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440" windowHeight="9150"/>
  </bookViews>
  <sheets>
    <sheet name="CI Sample Proportion A3" sheetId="5" r:id="rId1"/>
  </sheets>
  <calcPr calcId="145621"/>
</workbook>
</file>

<file path=xl/calcChain.xml><?xml version="1.0" encoding="utf-8"?>
<calcChain xmlns="http://schemas.openxmlformats.org/spreadsheetml/2006/main">
  <c r="F22" i="5" l="1"/>
  <c r="I23" i="5" l="1"/>
  <c r="K23" i="5"/>
</calcChain>
</file>

<file path=xl/sharedStrings.xml><?xml version="1.0" encoding="utf-8"?>
<sst xmlns="http://schemas.openxmlformats.org/spreadsheetml/2006/main" count="33" uniqueCount="31">
  <si>
    <t>Step II Check Conditions:</t>
  </si>
  <si>
    <t>Step IV Interpretation:</t>
  </si>
  <si>
    <t>Margin of Error</t>
  </si>
  <si>
    <t>to</t>
  </si>
  <si>
    <t xml:space="preserve"> </t>
  </si>
  <si>
    <t>Population</t>
  </si>
  <si>
    <t>Focus Proportion</t>
  </si>
  <si>
    <t xml:space="preserve">     Estimate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</si>
  <si>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</si>
  <si>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r>
      <rPr>
        <b/>
        <sz val="18"/>
        <color theme="1"/>
        <rFont val="Calibri"/>
        <family val="2"/>
        <scheme val="minor"/>
      </rPr>
      <t xml:space="preserve">Step III Perform Procedure: 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</si>
  <si>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n = </t>
    </r>
    <r>
      <rPr>
        <b/>
        <sz val="18"/>
        <color theme="7" tint="-0.249977111117893"/>
        <rFont val="Calibri"/>
        <family val="2"/>
        <scheme val="minor"/>
      </rPr>
      <t>450</t>
    </r>
  </si>
  <si>
    <t>Voters in the United States</t>
  </si>
  <si>
    <r>
      <t xml:space="preserve"> ρ̂ =</t>
    </r>
    <r>
      <rPr>
        <b/>
        <sz val="18"/>
        <color theme="7" tint="-0.249977111117893"/>
        <rFont val="Calibri"/>
        <family val="2"/>
        <scheme val="minor"/>
      </rPr>
      <t xml:space="preserve"> 33</t>
    </r>
    <r>
      <rPr>
        <b/>
        <sz val="18"/>
        <rFont val="Calibri"/>
        <family val="2"/>
        <scheme val="minor"/>
      </rPr>
      <t xml:space="preserve">% </t>
    </r>
  </si>
  <si>
    <r>
      <t>α =</t>
    </r>
    <r>
      <rPr>
        <b/>
        <sz val="18"/>
        <color theme="7" tint="-0.249977111117893"/>
        <rFont val="Calibri"/>
        <family val="2"/>
        <scheme val="minor"/>
      </rPr>
      <t>5</t>
    </r>
    <r>
      <rPr>
        <b/>
        <sz val="18"/>
        <rFont val="Calibri"/>
        <family val="2"/>
        <scheme val="minor"/>
      </rPr>
      <t>%</t>
    </r>
  </si>
  <si>
    <t>Adults Who Support Santorum</t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</si>
  <si>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proportions has an  </t>
    </r>
  </si>
  <si>
    <r>
      <t xml:space="preserve">         approximately</t>
    </r>
    <r>
      <rPr>
        <b/>
        <sz val="14"/>
        <color theme="7" tint="-0.249977111117893"/>
        <rFont val="Calibri"/>
        <family val="2"/>
        <scheme val="minor"/>
      </rPr>
      <t xml:space="preserve"> normal </t>
    </r>
    <r>
      <rPr>
        <b/>
        <sz val="14"/>
        <color theme="1"/>
        <rFont val="Calibri"/>
        <family val="2"/>
        <scheme val="minor"/>
      </rPr>
      <t>shape because:</t>
    </r>
  </si>
  <si>
    <r>
      <t xml:space="preserve">n * </t>
    </r>
    <r>
      <rPr>
        <b/>
        <sz val="18"/>
        <color theme="7" tint="-0.249977111117893"/>
        <rFont val="Calibri"/>
        <family val="2"/>
        <scheme val="minor"/>
      </rPr>
      <t>p</t>
    </r>
    <r>
      <rPr>
        <b/>
        <sz val="18"/>
        <color theme="1"/>
        <rFont val="Calibri"/>
        <family val="2"/>
        <scheme val="minor"/>
      </rPr>
      <t xml:space="preserve">   &gt;</t>
    </r>
    <r>
      <rPr>
        <b/>
        <sz val="18"/>
        <color theme="7" tint="-0.249977111117893"/>
        <rFont val="Calibri"/>
        <family val="2"/>
        <scheme val="minor"/>
      </rPr>
      <t xml:space="preserve"> 10</t>
    </r>
  </si>
  <si>
    <r>
      <t>n * (1 -</t>
    </r>
    <r>
      <rPr>
        <b/>
        <sz val="18"/>
        <color theme="7" tint="-0.249977111117893"/>
        <rFont val="Calibri"/>
        <family val="2"/>
        <scheme val="minor"/>
      </rPr>
      <t>p</t>
    </r>
    <r>
      <rPr>
        <b/>
        <sz val="18"/>
        <color theme="1"/>
        <rFont val="Calibri"/>
        <family val="2"/>
        <scheme val="minor"/>
      </rPr>
      <t xml:space="preserve">) &gt;  </t>
    </r>
    <r>
      <rPr>
        <b/>
        <sz val="18"/>
        <color theme="7" tint="-0.249977111117893"/>
        <rFont val="Calibri"/>
        <family val="2"/>
        <scheme val="minor"/>
      </rPr>
      <t>10</t>
    </r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</si>
  <si>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</si>
  <si>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       population is more than </t>
    </r>
    <r>
      <rPr>
        <b/>
        <sz val="14"/>
        <color theme="7" tint="-0.249977111117893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times the sample size.  </t>
    </r>
  </si>
  <si>
    <r>
      <t>We are</t>
    </r>
    <r>
      <rPr>
        <b/>
        <sz val="14"/>
        <color theme="7" tint="-0.249977111117893"/>
        <rFont val="Calibri"/>
        <family val="2"/>
        <scheme val="minor"/>
      </rPr>
      <t xml:space="preserve"> 95</t>
    </r>
    <r>
      <rPr>
        <b/>
        <sz val="14"/>
        <rFont val="Calibri"/>
        <family val="2"/>
        <scheme val="minor"/>
      </rPr>
      <t xml:space="preserve">% confident that the the proportion of </t>
    </r>
    <r>
      <rPr>
        <b/>
        <sz val="14"/>
        <color theme="7" tint="-0.249977111117893"/>
        <rFont val="Calibri"/>
        <family val="2"/>
        <scheme val="minor"/>
      </rPr>
      <t>adults who support Santorum</t>
    </r>
    <r>
      <rPr>
        <b/>
        <sz val="14"/>
        <rFont val="Calibri"/>
        <family val="2"/>
        <scheme val="minor"/>
      </rPr>
      <t xml:space="preserve"> in the population of  </t>
    </r>
  </si>
  <si>
    <r>
      <t xml:space="preserve">We want to estimate the proportion of </t>
    </r>
    <r>
      <rPr>
        <b/>
        <sz val="14"/>
        <color theme="7" tint="-0.249977111117893"/>
        <rFont val="Calibri"/>
        <family val="2"/>
        <scheme val="minor"/>
      </rPr>
      <t>adults who support Santorum</t>
    </r>
    <r>
      <rPr>
        <b/>
        <sz val="14"/>
        <rFont val="Calibri"/>
        <family val="2"/>
        <scheme val="minor"/>
      </rPr>
      <t xml:space="preserve"> in the population of</t>
    </r>
    <r>
      <rPr>
        <b/>
        <sz val="14"/>
        <color theme="7" tint="-0.249977111117893"/>
        <rFont val="Calibri"/>
        <family val="2"/>
        <scheme val="minor"/>
      </rPr>
      <t xml:space="preserve"> voters in the United States</t>
    </r>
    <r>
      <rPr>
        <b/>
        <sz val="14"/>
        <rFont val="Calibri"/>
        <family val="2"/>
        <scheme val="minor"/>
      </rPr>
      <t xml:space="preserve"> (</t>
    </r>
    <r>
      <rPr>
        <b/>
        <sz val="18"/>
        <color rgb="FF7030A0"/>
        <rFont val="Calibri"/>
        <family val="2"/>
      </rPr>
      <t>ρ</t>
    </r>
    <r>
      <rPr>
        <b/>
        <sz val="14"/>
        <rFont val="Calibri"/>
        <family val="2"/>
        <scheme val="minor"/>
      </rPr>
      <t xml:space="preserve">).   </t>
    </r>
  </si>
  <si>
    <t xml:space="preserve">             </t>
  </si>
  <si>
    <r>
      <t xml:space="preserve"> 450 </t>
    </r>
    <r>
      <rPr>
        <b/>
        <sz val="18"/>
        <rFont val="Calibri"/>
        <family val="2"/>
        <scheme val="minor"/>
      </rPr>
      <t>*</t>
    </r>
    <r>
      <rPr>
        <b/>
        <sz val="18"/>
        <color rgb="FF7030A0"/>
        <rFont val="Calibri"/>
        <family val="2"/>
        <scheme val="minor"/>
      </rPr>
      <t xml:space="preserve"> 67% </t>
    </r>
    <r>
      <rPr>
        <b/>
        <sz val="18"/>
        <rFont val="Calibri"/>
        <family val="2"/>
        <scheme val="minor"/>
      </rPr>
      <t>&gt;</t>
    </r>
    <r>
      <rPr>
        <b/>
        <sz val="18"/>
        <color rgb="FF7030A0"/>
        <rFont val="Calibri"/>
        <family val="2"/>
        <scheme val="minor"/>
      </rPr>
      <t xml:space="preserve"> 10</t>
    </r>
  </si>
  <si>
    <r>
      <t xml:space="preserve">  </t>
    </r>
    <r>
      <rPr>
        <b/>
        <sz val="18"/>
        <color theme="1"/>
        <rFont val="Calibri"/>
        <family val="2"/>
        <scheme val="minor"/>
      </rPr>
      <t xml:space="preserve">  </t>
    </r>
    <r>
      <rPr>
        <b/>
        <sz val="18"/>
        <color theme="7" tint="-0.249977111117893"/>
        <rFont val="Calibri"/>
        <family val="2"/>
        <scheme val="minor"/>
      </rPr>
      <t xml:space="preserve">450 </t>
    </r>
    <r>
      <rPr>
        <b/>
        <sz val="18"/>
        <color theme="1"/>
        <rFont val="Calibri"/>
        <family val="2"/>
        <scheme val="minor"/>
      </rPr>
      <t xml:space="preserve">* </t>
    </r>
    <r>
      <rPr>
        <b/>
        <sz val="18"/>
        <color rgb="FF7030A0"/>
        <rFont val="Calibri"/>
        <family val="2"/>
        <scheme val="minor"/>
      </rPr>
      <t xml:space="preserve">33% </t>
    </r>
    <r>
      <rPr>
        <b/>
        <sz val="18"/>
        <rFont val="Calibri"/>
        <family val="2"/>
        <scheme val="minor"/>
      </rPr>
      <t>&gt;</t>
    </r>
    <r>
      <rPr>
        <b/>
        <sz val="18"/>
        <color rgb="FF7030A0"/>
        <rFont val="Calibri"/>
        <family val="2"/>
        <scheme val="minor"/>
      </rPr>
      <t xml:space="preserve"> 10</t>
    </r>
  </si>
  <si>
    <t xml:space="preserve"> +/-</t>
  </si>
  <si>
    <r>
      <rPr>
        <b/>
        <sz val="18"/>
        <color theme="7" tint="-0.249977111117893"/>
        <rFont val="Calibri"/>
        <family val="2"/>
        <scheme val="minor"/>
      </rPr>
      <t xml:space="preserve">          95</t>
    </r>
    <r>
      <rPr>
        <b/>
        <sz val="18"/>
        <color theme="1"/>
        <rFont val="Calibri"/>
        <family val="2"/>
        <scheme val="minor"/>
      </rPr>
      <t xml:space="preserve">% Confidence Interval Ranges From </t>
    </r>
  </si>
  <si>
    <r>
      <rPr>
        <b/>
        <sz val="14"/>
        <color theme="7" tint="-0.249977111117893"/>
        <rFont val="Calibri"/>
        <family val="2"/>
        <scheme val="minor"/>
      </rPr>
      <t>voters in the United States</t>
    </r>
    <r>
      <rPr>
        <b/>
        <sz val="14"/>
        <rFont val="Calibri"/>
        <family val="2"/>
        <scheme val="minor"/>
      </rPr>
      <t xml:space="preserve"> (</t>
    </r>
    <r>
      <rPr>
        <b/>
        <sz val="18"/>
        <color theme="7" tint="-0.249977111117893"/>
        <rFont val="Calibri"/>
        <family val="2"/>
        <scheme val="minor"/>
      </rPr>
      <t>p</t>
    </r>
    <r>
      <rPr>
        <b/>
        <sz val="14"/>
        <rFont val="Calibri"/>
        <family val="2"/>
        <scheme val="minor"/>
      </rPr>
      <t xml:space="preserve">) falls between </t>
    </r>
    <r>
      <rPr>
        <b/>
        <sz val="14"/>
        <color theme="7" tint="-0.249977111117893"/>
        <rFont val="Calibri"/>
        <family val="2"/>
        <scheme val="minor"/>
      </rPr>
      <t>28.7%</t>
    </r>
    <r>
      <rPr>
        <b/>
        <sz val="14"/>
        <rFont val="Calibri"/>
        <family val="2"/>
        <scheme val="minor"/>
      </rPr>
      <t xml:space="preserve"> and </t>
    </r>
    <r>
      <rPr>
        <b/>
        <sz val="14"/>
        <color theme="7" tint="-0.249977111117893"/>
        <rFont val="Calibri"/>
        <family val="2"/>
        <scheme val="minor"/>
      </rPr>
      <t>37.3%</t>
    </r>
    <r>
      <rPr>
        <b/>
        <sz val="14"/>
        <rFont val="Calibri"/>
        <family val="2"/>
        <scheme val="minor"/>
      </rPr>
      <t>.</t>
    </r>
  </si>
  <si>
    <r>
      <t>*</t>
    </r>
    <r>
      <rPr>
        <b/>
        <sz val="14"/>
        <color theme="7" tint="-0.249977111117893"/>
        <rFont val="Calibri"/>
        <family val="2"/>
        <scheme val="minor"/>
      </rPr>
      <t xml:space="preserve"> Random Sample</t>
    </r>
    <r>
      <rPr>
        <b/>
        <sz val="14"/>
        <color theme="1"/>
        <rFont val="Calibri"/>
        <family val="2"/>
        <scheme val="minor"/>
      </rPr>
      <t xml:space="preserve">: A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every member  of the population was equally likely  </t>
    </r>
  </si>
  <si>
    <t xml:space="preserve">to be selected.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</si>
</sst>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8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9" fontId="16" fillId="0" borderId="0" xfId="0" applyNumberFormat="1" applyFont="1" applyAlignment="1">
      <alignment horizontal="center"/>
    </xf>
    <xf numFmtId="164" fontId="16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29"/>
  <sheetViews>
    <sheetView showGridLines="0" tabSelected="1" topLeftCell="A12" workbookViewId="0">
      <selection activeCell="F22" sqref="F22"/>
    </sheetView>
  </sheetViews>
  <sheetFormatPr defaultRowHeight="15" x14ac:dyDescent="0.25"/>
  <cols>
    <col min="4" max="4" width="21.7109375" customWidth="1"/>
    <col min="5" max="5" width="7" customWidth="1"/>
    <col min="6" max="6" width="13.5703125" customWidth="1"/>
    <col min="8" max="8" width="12.140625" bestFit="1" customWidth="1"/>
    <col min="9" max="9" width="10.5703125" customWidth="1"/>
    <col min="10" max="10" width="10.7109375" customWidth="1"/>
    <col min="11" max="11" width="11" customWidth="1"/>
    <col min="12" max="12" width="13.42578125" bestFit="1" customWidth="1"/>
  </cols>
  <sheetData>
    <row r="1" spans="2:15" ht="23.25" x14ac:dyDescent="0.35">
      <c r="C1" s="9"/>
      <c r="D1" s="9"/>
      <c r="E1" s="11" t="s">
        <v>12</v>
      </c>
      <c r="F1" s="11"/>
      <c r="G1" s="11" t="s">
        <v>13</v>
      </c>
      <c r="H1" s="11"/>
      <c r="I1" s="11" t="s">
        <v>10</v>
      </c>
      <c r="J1" s="11"/>
      <c r="K1" s="16"/>
      <c r="L1" s="9" t="s">
        <v>4</v>
      </c>
      <c r="M1" s="16"/>
      <c r="N1" s="6"/>
    </row>
    <row r="2" spans="2:15" ht="36" customHeight="1" x14ac:dyDescent="0.35">
      <c r="C2" s="9"/>
      <c r="D2" s="11" t="s">
        <v>5</v>
      </c>
      <c r="E2" s="11"/>
      <c r="F2" s="19" t="s">
        <v>11</v>
      </c>
      <c r="G2" s="16"/>
      <c r="H2" s="11"/>
      <c r="I2" s="11"/>
      <c r="J2" s="9"/>
      <c r="K2" s="9"/>
      <c r="L2" s="9"/>
      <c r="M2" s="9"/>
      <c r="N2" s="6"/>
    </row>
    <row r="3" spans="2:15" ht="20.25" customHeight="1" x14ac:dyDescent="0.35">
      <c r="C3" s="9"/>
      <c r="D3" s="11" t="s">
        <v>6</v>
      </c>
      <c r="E3" s="11"/>
      <c r="F3" s="19" t="s">
        <v>14</v>
      </c>
      <c r="G3" s="16"/>
      <c r="H3" s="11"/>
      <c r="I3" s="11"/>
      <c r="J3" s="9"/>
      <c r="K3" s="9"/>
      <c r="L3" s="9"/>
      <c r="M3" s="9"/>
      <c r="N3" s="6"/>
    </row>
    <row r="4" spans="2:15" ht="17.25" customHeight="1" x14ac:dyDescent="0.35">
      <c r="C4" s="6"/>
      <c r="D4" s="18"/>
      <c r="E4" s="18"/>
      <c r="F4" s="17"/>
      <c r="H4" s="18"/>
      <c r="I4" s="18"/>
      <c r="J4" s="6"/>
      <c r="K4" s="6"/>
      <c r="L4" s="6"/>
      <c r="M4" s="6"/>
      <c r="N4" s="6"/>
    </row>
    <row r="5" spans="2:15" ht="23.25" x14ac:dyDescent="0.35">
      <c r="B5" s="1" t="s">
        <v>8</v>
      </c>
      <c r="L5" s="6"/>
      <c r="M5" s="6"/>
      <c r="N5" s="6"/>
    </row>
    <row r="6" spans="2:15" ht="23.25" x14ac:dyDescent="0.35">
      <c r="C6" s="15" t="s">
        <v>22</v>
      </c>
      <c r="D6" s="3"/>
      <c r="E6" s="3"/>
      <c r="F6" s="3"/>
      <c r="G6" s="3"/>
      <c r="H6" s="3"/>
      <c r="I6" s="3"/>
      <c r="J6" s="3"/>
      <c r="K6" s="6"/>
      <c r="L6" s="6"/>
      <c r="M6" s="6"/>
    </row>
    <row r="7" spans="2:15" x14ac:dyDescent="0.25">
      <c r="D7" s="4"/>
      <c r="E7" s="4"/>
      <c r="F7" s="4"/>
      <c r="G7" s="4"/>
      <c r="H7" s="4"/>
      <c r="I7" s="4"/>
      <c r="J7" s="4"/>
      <c r="K7" s="4"/>
    </row>
    <row r="8" spans="2:15" ht="23.25" x14ac:dyDescent="0.35">
      <c r="B8" s="7" t="s">
        <v>0</v>
      </c>
      <c r="J8" s="4"/>
    </row>
    <row r="9" spans="2:15" ht="18.75" x14ac:dyDescent="0.3">
      <c r="C9" s="2"/>
      <c r="J9" s="4"/>
    </row>
    <row r="10" spans="2:15" ht="18.75" x14ac:dyDescent="0.3">
      <c r="C10" s="2" t="s">
        <v>29</v>
      </c>
      <c r="D10" s="3"/>
      <c r="E10" s="3"/>
      <c r="F10" s="3"/>
      <c r="G10" s="3"/>
      <c r="H10" s="3"/>
      <c r="I10" s="3"/>
      <c r="J10" s="3"/>
    </row>
    <row r="11" spans="2:15" ht="18.75" x14ac:dyDescent="0.3">
      <c r="C11" s="3"/>
      <c r="D11" s="2" t="s">
        <v>30</v>
      </c>
      <c r="E11" s="3"/>
      <c r="F11" s="3"/>
      <c r="G11" s="3"/>
      <c r="H11" s="3"/>
      <c r="I11" s="3"/>
      <c r="J11" s="3"/>
    </row>
    <row r="12" spans="2:15" ht="24" customHeight="1" x14ac:dyDescent="0.3">
      <c r="C12" s="2" t="s">
        <v>15</v>
      </c>
      <c r="D12" s="3"/>
      <c r="E12" s="3"/>
      <c r="F12" s="3"/>
      <c r="G12" s="3"/>
      <c r="H12" s="3"/>
      <c r="I12" s="3"/>
      <c r="J12" s="3"/>
    </row>
    <row r="13" spans="2:15" ht="16.5" customHeight="1" x14ac:dyDescent="0.3">
      <c r="C13" s="2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5" ht="29.25" customHeight="1" x14ac:dyDescent="0.35">
      <c r="C14" s="3"/>
      <c r="D14" s="3"/>
      <c r="E14" s="3"/>
      <c r="F14" s="7" t="s">
        <v>17</v>
      </c>
      <c r="G14" s="3"/>
      <c r="H14" s="3"/>
      <c r="J14" s="7" t="s">
        <v>18</v>
      </c>
      <c r="K14" s="3"/>
      <c r="L14" s="3"/>
      <c r="M14" s="3"/>
      <c r="N14" s="3"/>
      <c r="O14" s="3"/>
    </row>
    <row r="15" spans="2:15" ht="30.75" customHeight="1" x14ac:dyDescent="0.35">
      <c r="C15" s="3"/>
      <c r="D15" s="3"/>
      <c r="E15" s="1" t="s">
        <v>25</v>
      </c>
      <c r="F15" s="3"/>
      <c r="G15" s="7"/>
      <c r="H15" s="3"/>
      <c r="I15" s="11" t="s">
        <v>23</v>
      </c>
      <c r="J15" s="17" t="s">
        <v>24</v>
      </c>
      <c r="K15" s="3"/>
      <c r="L15" s="7"/>
      <c r="M15" s="3"/>
      <c r="N15" s="3"/>
      <c r="O15" s="3"/>
    </row>
    <row r="16" spans="2:15" ht="15.75" x14ac:dyDescent="0.25">
      <c r="C16" s="3"/>
      <c r="D16" s="3"/>
      <c r="E16" s="3"/>
      <c r="F16" s="3"/>
      <c r="G16" s="3"/>
      <c r="H16" s="3"/>
      <c r="I16" s="3"/>
      <c r="J16" s="8"/>
      <c r="K16" s="3"/>
      <c r="L16" s="3"/>
      <c r="M16" s="3"/>
      <c r="N16" s="3"/>
      <c r="O16" s="3"/>
    </row>
    <row r="17" spans="2:16" ht="18.75" x14ac:dyDescent="0.3">
      <c r="C17" s="2" t="s">
        <v>19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ht="15.75" customHeight="1" x14ac:dyDescent="0.3">
      <c r="C18" s="2" t="s">
        <v>20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ht="15.75" x14ac:dyDescent="0.25">
      <c r="L19" s="3"/>
      <c r="M19" s="3"/>
      <c r="N19" s="3"/>
      <c r="O19" s="3"/>
      <c r="P19" s="3"/>
    </row>
    <row r="20" spans="2:16" ht="23.25" x14ac:dyDescent="0.35">
      <c r="B20" s="2" t="s">
        <v>9</v>
      </c>
      <c r="L20" s="3"/>
      <c r="M20" s="3"/>
      <c r="N20" s="3"/>
      <c r="O20" s="3"/>
      <c r="P20" s="3"/>
    </row>
    <row r="21" spans="2:16" ht="33.75" customHeight="1" thickBot="1" x14ac:dyDescent="0.4">
      <c r="C21" s="2"/>
      <c r="D21" s="11" t="s">
        <v>7</v>
      </c>
      <c r="E21" s="12" t="s">
        <v>4</v>
      </c>
      <c r="F21" s="7" t="s">
        <v>2</v>
      </c>
      <c r="G21" s="1"/>
      <c r="L21" s="3"/>
      <c r="M21" s="3"/>
      <c r="N21" s="3"/>
      <c r="O21" s="3"/>
      <c r="P21" s="3"/>
    </row>
    <row r="22" spans="2:16" ht="28.5" customHeight="1" thickTop="1" thickBot="1" x14ac:dyDescent="0.4">
      <c r="D22" s="20">
        <v>0.33</v>
      </c>
      <c r="E22" s="12" t="s">
        <v>26</v>
      </c>
      <c r="F22" s="23">
        <f>_xlfn.CONFIDENCE.NORM(5%,(33%*(1-33%))^0.5,450)</f>
        <v>4.3444640259005241E-2</v>
      </c>
      <c r="G22" s="1"/>
      <c r="H22" s="1"/>
      <c r="I22" s="1"/>
      <c r="J22" s="1"/>
      <c r="K22" s="1"/>
    </row>
    <row r="23" spans="2:16" ht="24" thickTop="1" x14ac:dyDescent="0.35">
      <c r="C23" s="7" t="s">
        <v>27</v>
      </c>
      <c r="E23" s="12"/>
      <c r="F23" s="1"/>
      <c r="G23" s="13"/>
      <c r="I23" s="21">
        <f>33%-4.3%</f>
        <v>0.28700000000000003</v>
      </c>
      <c r="J23" s="12" t="s">
        <v>3</v>
      </c>
      <c r="K23" s="22">
        <f>33%+4.3%</f>
        <v>0.373</v>
      </c>
    </row>
    <row r="24" spans="2:16" ht="17.25" customHeight="1" x14ac:dyDescent="0.35">
      <c r="D24" s="7"/>
      <c r="E24" s="12"/>
      <c r="F24" s="1"/>
      <c r="G24" s="13"/>
      <c r="H24" s="14"/>
      <c r="I24" s="12"/>
      <c r="J24" s="13"/>
      <c r="K24" s="1"/>
    </row>
    <row r="25" spans="2:16" ht="23.25" x14ac:dyDescent="0.35">
      <c r="B25" s="7" t="s">
        <v>1</v>
      </c>
    </row>
    <row r="26" spans="2:16" ht="18.75" x14ac:dyDescent="0.3">
      <c r="C26" s="15" t="s">
        <v>21</v>
      </c>
      <c r="D26" s="15"/>
      <c r="E26" s="15"/>
      <c r="F26" s="15"/>
      <c r="G26" s="15"/>
      <c r="H26" s="15"/>
      <c r="I26" s="15"/>
      <c r="J26" s="9"/>
      <c r="K26" s="9"/>
      <c r="L26" s="9"/>
      <c r="M26" s="9"/>
      <c r="N26" s="9"/>
      <c r="O26" s="3"/>
      <c r="P26" s="3"/>
    </row>
    <row r="27" spans="2:16" ht="20.25" customHeight="1" x14ac:dyDescent="0.35">
      <c r="C27" s="15" t="s">
        <v>28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3"/>
      <c r="P27" s="3"/>
    </row>
    <row r="28" spans="2:16" ht="18.75" x14ac:dyDescent="0.3">
      <c r="C28" s="10" t="s">
        <v>4</v>
      </c>
      <c r="D28" s="2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</row>
    <row r="29" spans="2:16" ht="15.75" x14ac:dyDescent="0.25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</sheetData>
  <sheetProtection sheet="1" objects="1" scenarios="1" selectLockedCells="1"/>
  <pageMargins left="0.25" right="0.25" top="0.75" bottom="0.75" header="0.3" footer="0.3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 Sample Proportion 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2013-02-01T07:21:53Z</cp:lastPrinted>
  <dcterms:created xsi:type="dcterms:W3CDTF">2012-02-13T04:11:53Z</dcterms:created>
  <dcterms:modified xsi:type="dcterms:W3CDTF">2013-02-01T07:22:03Z</dcterms:modified>
</cp:coreProperties>
</file>