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695" yWindow="0" windowWidth="19440" windowHeight="11640" activeTab="3"/>
  </bookViews>
  <sheets>
    <sheet name="Test of Sig. Mean (A1)" sheetId="1" r:id="rId1"/>
    <sheet name="Graph (A1)" sheetId="3" r:id="rId2"/>
    <sheet name="Test of Sig. Mean (B1)" sheetId="2" r:id="rId3"/>
    <sheet name="Graph (B2)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2" l="1"/>
  <c r="F36" i="1"/>
  <c r="F35" i="2"/>
  <c r="H33" i="1"/>
  <c r="G29" i="2"/>
  <c r="G30" i="1"/>
</calcChain>
</file>

<file path=xl/sharedStrings.xml><?xml version="1.0" encoding="utf-8"?>
<sst xmlns="http://schemas.openxmlformats.org/spreadsheetml/2006/main" count="74" uniqueCount="58">
  <si>
    <r>
      <t>X̅ =</t>
    </r>
    <r>
      <rPr>
        <b/>
        <sz val="18"/>
        <color theme="7" tint="-0.249977111117893"/>
        <rFont val="Calibri"/>
        <family val="2"/>
        <scheme val="minor"/>
      </rPr>
      <t xml:space="preserve"> 3.8 </t>
    </r>
  </si>
  <si>
    <r>
      <t>S</t>
    </r>
    <r>
      <rPr>
        <b/>
        <vertAlign val="subscript"/>
        <sz val="18"/>
        <rFont val="Calibri"/>
        <family val="2"/>
        <scheme val="minor"/>
      </rPr>
      <t xml:space="preserve">X </t>
    </r>
    <r>
      <rPr>
        <b/>
        <sz val="18"/>
        <rFont val="Calibri"/>
        <family val="2"/>
        <scheme val="minor"/>
      </rPr>
      <t>=</t>
    </r>
    <r>
      <rPr>
        <b/>
        <sz val="18"/>
        <color theme="7" tint="-0.249977111117893"/>
        <rFont val="Calibri"/>
        <family val="2"/>
        <scheme val="minor"/>
      </rPr>
      <t xml:space="preserve"> 1.6</t>
    </r>
  </si>
  <si>
    <r>
      <t xml:space="preserve"> μ</t>
    </r>
    <r>
      <rPr>
        <b/>
        <vertAlign val="subscript"/>
        <sz val="18"/>
        <rFont val="Calibri"/>
        <family val="2"/>
        <scheme val="minor"/>
      </rPr>
      <t xml:space="preserve">0 </t>
    </r>
    <r>
      <rPr>
        <b/>
        <sz val="18"/>
        <rFont val="Calibri"/>
        <family val="2"/>
        <scheme val="minor"/>
      </rPr>
      <t>=</t>
    </r>
    <r>
      <rPr>
        <b/>
        <sz val="18"/>
        <color theme="7" tint="-0.249977111117893"/>
        <rFont val="Calibri"/>
        <family val="2"/>
        <scheme val="minor"/>
      </rPr>
      <t xml:space="preserve"> 4.0</t>
    </r>
  </si>
  <si>
    <r>
      <t xml:space="preserve">    α = </t>
    </r>
    <r>
      <rPr>
        <b/>
        <sz val="18"/>
        <color theme="7" tint="-0.249977111117893"/>
        <rFont val="Calibri"/>
        <family val="2"/>
        <scheme val="minor"/>
      </rPr>
      <t>5%</t>
    </r>
  </si>
  <si>
    <t xml:space="preserve"> </t>
  </si>
  <si>
    <r>
      <t xml:space="preserve">n = </t>
    </r>
    <r>
      <rPr>
        <b/>
        <sz val="18"/>
        <color theme="7" tint="-0.249977111117893"/>
        <rFont val="Calibri"/>
        <family val="2"/>
        <scheme val="minor"/>
      </rPr>
      <t>300</t>
    </r>
  </si>
  <si>
    <t>Population</t>
  </si>
  <si>
    <t>Aquatics Paints Customers</t>
  </si>
  <si>
    <t>Quantitative Variable</t>
  </si>
  <si>
    <t>Preference Score for Ruby Red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</si>
  <si>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</si>
  <si>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r>
      <t xml:space="preserve">We want to test the evidence against the claim that the mean </t>
    </r>
    <r>
      <rPr>
        <b/>
        <sz val="12"/>
        <color theme="7" tint="-0.249977111117893"/>
        <rFont val="Calibri"/>
        <family val="2"/>
        <scheme val="minor"/>
      </rPr>
      <t>for preference score for Ruby Red</t>
    </r>
  </si>
  <si>
    <r>
      <t xml:space="preserve">in the population of </t>
    </r>
    <r>
      <rPr>
        <b/>
        <sz val="12"/>
        <color theme="7" tint="-0.249977111117893"/>
        <rFont val="Calibri"/>
        <family val="2"/>
        <scheme val="minor"/>
      </rPr>
      <t>Aquatics Paints Customers (μ)</t>
    </r>
    <r>
      <rPr>
        <b/>
        <sz val="18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is equal to</t>
    </r>
    <r>
      <rPr>
        <b/>
        <sz val="12"/>
        <color theme="7" tint="-0.249977111117893"/>
        <rFont val="Calibri"/>
        <family val="2"/>
        <scheme val="minor"/>
      </rPr>
      <t xml:space="preserve"> 4.0</t>
    </r>
    <r>
      <rPr>
        <b/>
        <sz val="12"/>
        <rFont val="Calibri"/>
        <family val="2"/>
        <scheme val="minor"/>
      </rPr>
      <t xml:space="preserve"> (μ</t>
    </r>
    <r>
      <rPr>
        <b/>
        <vertAlign val="subscript"/>
        <sz val="12"/>
        <rFont val="Calibri"/>
        <family val="2"/>
        <scheme val="minor"/>
      </rPr>
      <t>0</t>
    </r>
    <r>
      <rPr>
        <b/>
        <sz val="12"/>
        <rFont val="Calibri"/>
        <family val="2"/>
        <scheme val="minor"/>
      </rPr>
      <t xml:space="preserve"> ). </t>
    </r>
  </si>
  <si>
    <t>The null and alternative hypotheses are:</t>
  </si>
  <si>
    <r>
      <t>H</t>
    </r>
    <r>
      <rPr>
        <b/>
        <vertAlign val="subscript"/>
        <sz val="18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 xml:space="preserve">:  μ  = </t>
    </r>
    <r>
      <rPr>
        <b/>
        <sz val="18"/>
        <color theme="7" tint="-0.249977111117893"/>
        <rFont val="Calibri"/>
        <family val="2"/>
        <scheme val="minor"/>
      </rPr>
      <t>4.0</t>
    </r>
    <r>
      <rPr>
        <b/>
        <sz val="18"/>
        <rFont val="Calibri"/>
        <family val="2"/>
        <scheme val="minor"/>
      </rPr>
      <t xml:space="preserve">  </t>
    </r>
  </si>
  <si>
    <t>Step II Check Conditions:</t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</si>
  <si>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7" tint="-0.249977111117893"/>
        <rFont val="Calibri"/>
        <family val="2"/>
        <scheme val="minor"/>
      </rPr>
      <t>Random Sample</t>
    </r>
    <r>
      <rPr>
        <b/>
        <sz val="12"/>
        <color theme="1"/>
        <rFont val="Calibri"/>
        <family val="2"/>
        <scheme val="minor"/>
      </rPr>
      <t xml:space="preserve">: A </t>
    </r>
    <r>
      <rPr>
        <b/>
        <sz val="12"/>
        <color theme="7" tint="-0.249977111117893"/>
        <rFont val="Calibri"/>
        <family val="2"/>
        <scheme val="minor"/>
      </rPr>
      <t>random sample</t>
    </r>
    <r>
      <rPr>
        <b/>
        <sz val="12"/>
        <color theme="1"/>
        <rFont val="Calibri"/>
        <family val="2"/>
        <scheme val="minor"/>
      </rPr>
      <t xml:space="preserve"> was conducted to insure every member of the</t>
    </r>
  </si>
  <si>
    <t xml:space="preserve">         population was equally likely  to be selected.</t>
  </si>
  <si>
    <r>
      <rPr>
        <b/>
        <sz val="18"/>
        <rFont val="Calibri"/>
        <family val="2"/>
        <scheme val="minor"/>
      </rPr>
      <t>*</t>
    </r>
    <r>
      <rPr>
        <b/>
        <sz val="12"/>
        <color theme="7" tint="-0.249977111117893"/>
        <rFont val="Calibri"/>
        <family val="2"/>
        <scheme val="minor"/>
      </rPr>
      <t>Normal Sampling</t>
    </r>
    <r>
      <rPr>
        <b/>
        <sz val="12"/>
        <rFont val="Calibri"/>
        <family val="2"/>
        <scheme val="minor"/>
      </rPr>
      <t xml:space="preserve"> Distribution</t>
    </r>
    <r>
      <rPr>
        <b/>
        <sz val="12"/>
        <color theme="7" tint="-0.249977111117893"/>
        <rFont val="Calibri"/>
        <family val="2"/>
        <scheme val="minor"/>
      </rPr>
      <t xml:space="preserve">: </t>
    </r>
    <r>
      <rPr>
        <b/>
        <sz val="12"/>
        <rFont val="Calibri"/>
        <family val="2"/>
        <scheme val="minor"/>
      </rPr>
      <t xml:space="preserve">The sampling distribution of all possible sample means has an approximately   </t>
    </r>
  </si>
  <si>
    <r>
      <t xml:space="preserve">        </t>
    </r>
    <r>
      <rPr>
        <b/>
        <sz val="12"/>
        <color theme="7" tint="-0.249977111117893"/>
        <rFont val="Calibri"/>
        <family val="2"/>
        <scheme val="minor"/>
      </rPr>
      <t>normal</t>
    </r>
    <r>
      <rPr>
        <b/>
        <sz val="12"/>
        <color theme="1"/>
        <rFont val="Calibri"/>
        <family val="2"/>
        <scheme val="minor"/>
      </rPr>
      <t xml:space="preserve"> shape because the sample was of sufficient size, over 30 (per the</t>
    </r>
    <r>
      <rPr>
        <b/>
        <sz val="12"/>
        <color theme="7" tint="-0.249977111117893"/>
        <rFont val="Calibri"/>
        <family val="2"/>
        <scheme val="minor"/>
      </rPr>
      <t xml:space="preserve"> Central Limit</t>
    </r>
    <r>
      <rPr>
        <b/>
        <sz val="12"/>
        <color theme="1"/>
        <rFont val="Calibri"/>
        <family val="2"/>
        <scheme val="minor"/>
      </rPr>
      <t xml:space="preserve"> Theorem).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</si>
  <si>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7" tint="-0.249977111117893"/>
        <rFont val="Calibri"/>
        <family val="2"/>
        <scheme val="minor"/>
      </rPr>
      <t>Independence</t>
    </r>
    <r>
      <rPr>
        <b/>
        <sz val="12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</si>
  <si>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r>
      <t xml:space="preserve">       population is more than </t>
    </r>
    <r>
      <rPr>
        <b/>
        <sz val="12"/>
        <color theme="7" tint="-0.249977111117893"/>
        <rFont val="Calibri"/>
        <family val="2"/>
        <scheme val="minor"/>
      </rPr>
      <t>10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times the sample size.  </t>
    </r>
  </si>
  <si>
    <t xml:space="preserve">Step III Perform Procedure:  </t>
  </si>
  <si>
    <t xml:space="preserve">t-statistic =  </t>
  </si>
  <si>
    <t xml:space="preserve"> =</t>
  </si>
  <si>
    <t>Step IV Interpretation:</t>
  </si>
  <si>
    <r>
      <rPr>
        <b/>
        <sz val="12"/>
        <color theme="1"/>
        <rFont val="Calibri"/>
        <family val="2"/>
        <scheme val="minor"/>
      </rPr>
      <t xml:space="preserve">Shape = Approximately </t>
    </r>
    <r>
      <rPr>
        <b/>
        <sz val="12"/>
        <color theme="7" tint="-0.249977111117893"/>
        <rFont val="Calibri"/>
        <family val="2"/>
        <scheme val="minor"/>
      </rPr>
      <t>Normal</t>
    </r>
  </si>
  <si>
    <t>=</t>
  </si>
  <si>
    <r>
      <rPr>
        <b/>
        <sz val="12"/>
        <color theme="1"/>
        <rFont val="Calibri"/>
        <family val="2"/>
        <scheme val="minor"/>
      </rPr>
      <t>compared to the Significance Level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(</t>
    </r>
    <r>
      <rPr>
        <b/>
        <sz val="18"/>
        <color theme="7" tint="-0.249977111117893"/>
        <rFont val="Calibri"/>
        <family val="2"/>
        <scheme val="minor"/>
      </rPr>
      <t>α</t>
    </r>
    <r>
      <rPr>
        <b/>
        <sz val="18"/>
        <color theme="1"/>
        <rFont val="Calibri"/>
        <family val="2"/>
        <scheme val="minor"/>
      </rPr>
      <t xml:space="preserve">) </t>
    </r>
    <r>
      <rPr>
        <b/>
        <sz val="12"/>
        <color theme="1"/>
        <rFont val="Calibri"/>
        <family val="2"/>
        <scheme val="minor"/>
      </rPr>
      <t>of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5%</t>
    </r>
  </si>
  <si>
    <r>
      <t xml:space="preserve">X̅ = </t>
    </r>
    <r>
      <rPr>
        <b/>
        <sz val="18"/>
        <color theme="7" tint="-0.249977111117893"/>
        <rFont val="Calibri"/>
        <family val="2"/>
        <scheme val="minor"/>
      </rPr>
      <t>6.7</t>
    </r>
  </si>
  <si>
    <r>
      <t>S</t>
    </r>
    <r>
      <rPr>
        <b/>
        <vertAlign val="subscript"/>
        <sz val="18"/>
        <rFont val="Calibri"/>
        <family val="2"/>
        <scheme val="minor"/>
      </rPr>
      <t xml:space="preserve">X </t>
    </r>
    <r>
      <rPr>
        <b/>
        <sz val="18"/>
        <rFont val="Calibri"/>
        <family val="2"/>
        <scheme val="minor"/>
      </rPr>
      <t>=</t>
    </r>
    <r>
      <rPr>
        <b/>
        <sz val="18"/>
        <color theme="7" tint="-0.249977111117893"/>
        <rFont val="Calibri"/>
        <family val="2"/>
        <scheme val="minor"/>
      </rPr>
      <t>1.9</t>
    </r>
  </si>
  <si>
    <r>
      <t xml:space="preserve"> μ</t>
    </r>
    <r>
      <rPr>
        <b/>
        <vertAlign val="subscript"/>
        <sz val="18"/>
        <rFont val="Calibri"/>
        <family val="2"/>
        <scheme val="minor"/>
      </rPr>
      <t xml:space="preserve">0 </t>
    </r>
    <r>
      <rPr>
        <b/>
        <sz val="18"/>
        <rFont val="Calibri"/>
        <family val="2"/>
        <scheme val="minor"/>
      </rPr>
      <t xml:space="preserve">= </t>
    </r>
    <r>
      <rPr>
        <b/>
        <sz val="18"/>
        <color theme="7" tint="-0.249977111117893"/>
        <rFont val="Calibri"/>
        <family val="2"/>
        <scheme val="minor"/>
      </rPr>
      <t>7.0</t>
    </r>
  </si>
  <si>
    <t>Preference Score for Lush Lime</t>
  </si>
  <si>
    <r>
      <t>H</t>
    </r>
    <r>
      <rPr>
        <b/>
        <vertAlign val="subscript"/>
        <sz val="18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 xml:space="preserve">:  μ  =   </t>
    </r>
    <r>
      <rPr>
        <b/>
        <sz val="18"/>
        <color theme="7" tint="-0.249977111117893"/>
        <rFont val="Calibri"/>
        <family val="2"/>
        <scheme val="minor"/>
      </rPr>
      <t>7.0</t>
    </r>
    <r>
      <rPr>
        <b/>
        <sz val="18"/>
        <rFont val="Calibri"/>
        <family val="2"/>
        <scheme val="minor"/>
      </rPr>
      <t xml:space="preserve"> </t>
    </r>
  </si>
  <si>
    <r>
      <t xml:space="preserve">Shape= Approximately </t>
    </r>
    <r>
      <rPr>
        <b/>
        <sz val="14"/>
        <color theme="7" tint="-0.249977111117893"/>
        <rFont val="Calibri"/>
        <family val="2"/>
        <scheme val="minor"/>
      </rPr>
      <t>Normal</t>
    </r>
  </si>
  <si>
    <r>
      <rPr>
        <b/>
        <sz val="12"/>
        <rFont val="Calibri"/>
        <family val="2"/>
        <scheme val="minor"/>
      </rPr>
      <t>Sampling Distribution:    Mean =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4.0</t>
    </r>
    <r>
      <rPr>
        <b/>
        <sz val="14"/>
        <rFont val="Calibri"/>
        <family val="2"/>
        <scheme val="minor"/>
      </rPr>
      <t xml:space="preserve">           </t>
    </r>
    <r>
      <rPr>
        <b/>
        <sz val="12"/>
        <rFont val="Calibri"/>
        <family val="2"/>
        <scheme val="minor"/>
      </rPr>
      <t>Standard Deviation =</t>
    </r>
    <r>
      <rPr>
        <b/>
        <sz val="18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   </t>
    </r>
  </si>
  <si>
    <r>
      <rPr>
        <b/>
        <sz val="12"/>
        <color theme="1"/>
        <rFont val="Calibri"/>
        <family val="2"/>
        <scheme val="minor"/>
      </rPr>
      <t>compared to the Significance Level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(</t>
    </r>
    <r>
      <rPr>
        <b/>
        <sz val="18"/>
        <color theme="7" tint="-0.249977111117893"/>
        <rFont val="Calibri"/>
        <family val="2"/>
        <scheme val="minor"/>
      </rPr>
      <t>α</t>
    </r>
    <r>
      <rPr>
        <b/>
        <sz val="18"/>
        <color theme="1"/>
        <rFont val="Calibri"/>
        <family val="2"/>
        <scheme val="minor"/>
      </rPr>
      <t xml:space="preserve">) </t>
    </r>
    <r>
      <rPr>
        <b/>
        <sz val="12"/>
        <color theme="1"/>
        <rFont val="Calibri"/>
        <family val="2"/>
        <scheme val="minor"/>
      </rPr>
      <t>of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7" tint="-0.249977111117893"/>
        <rFont val="Calibri"/>
        <family val="2"/>
        <scheme val="minor"/>
      </rPr>
      <t>5%</t>
    </r>
  </si>
  <si>
    <r>
      <t>H</t>
    </r>
    <r>
      <rPr>
        <b/>
        <vertAlign val="subscript"/>
        <sz val="12"/>
        <rFont val="Calibri"/>
        <family val="2"/>
        <scheme val="minor"/>
      </rPr>
      <t>A</t>
    </r>
    <r>
      <rPr>
        <b/>
        <sz val="18"/>
        <rFont val="Calibri"/>
        <family val="2"/>
        <scheme val="minor"/>
      </rPr>
      <t xml:space="preserve">: μ               </t>
    </r>
  </si>
  <si>
    <t xml:space="preserve"> &lt;      7.0</t>
  </si>
  <si>
    <r>
      <t>H</t>
    </r>
    <r>
      <rPr>
        <b/>
        <vertAlign val="subscript"/>
        <sz val="12"/>
        <rFont val="Calibri"/>
        <family val="2"/>
        <scheme val="minor"/>
      </rPr>
      <t>A</t>
    </r>
    <r>
      <rPr>
        <b/>
        <sz val="18"/>
        <rFont val="Calibri"/>
        <family val="2"/>
        <scheme val="minor"/>
      </rPr>
      <t xml:space="preserve">: μ   </t>
    </r>
    <r>
      <rPr>
        <b/>
        <sz val="18"/>
        <color rgb="FF7030A0"/>
        <rFont val="Calibri"/>
        <family val="2"/>
        <scheme val="minor"/>
      </rPr>
      <t xml:space="preserve">&lt; </t>
    </r>
    <r>
      <rPr>
        <b/>
        <sz val="18"/>
        <rFont val="Calibri"/>
        <family val="2"/>
        <scheme val="minor"/>
      </rPr>
      <t xml:space="preserve">    </t>
    </r>
    <r>
      <rPr>
        <b/>
        <sz val="18"/>
        <color theme="7" tint="-0.249977111117893"/>
        <rFont val="Calibri"/>
        <family val="2"/>
        <scheme val="minor"/>
      </rPr>
      <t>4.0</t>
    </r>
  </si>
  <si>
    <r>
      <t xml:space="preserve">We reject the null hypothesis at the </t>
    </r>
    <r>
      <rPr>
        <b/>
        <sz val="14"/>
        <color theme="7" tint="-0.249977111117893"/>
        <rFont val="Calibri"/>
        <family val="2"/>
        <scheme val="minor"/>
      </rPr>
      <t>5%</t>
    </r>
    <r>
      <rPr>
        <b/>
        <sz val="12"/>
        <rFont val="Calibri"/>
        <family val="2"/>
        <scheme val="minor"/>
      </rPr>
      <t xml:space="preserve"> significance level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family val="2"/>
        <scheme val="minor"/>
      </rPr>
      <t>α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.  The P‐value of </t>
    </r>
    <r>
      <rPr>
        <b/>
        <sz val="14"/>
        <color theme="7" tint="-0.249977111117893"/>
        <rFont val="Calibri"/>
        <family val="2"/>
        <scheme val="minor"/>
      </rPr>
      <t>1.5%</t>
    </r>
    <r>
      <rPr>
        <b/>
        <sz val="12"/>
        <rFont val="Calibri"/>
        <family val="2"/>
        <scheme val="minor"/>
      </rPr>
      <t xml:space="preserve"> falls</t>
    </r>
    <r>
      <rPr>
        <b/>
        <sz val="12"/>
        <color theme="7" tint="-0.249977111117893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well below</t>
    </r>
    <r>
      <rPr>
        <b/>
        <sz val="14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 </t>
    </r>
  </si>
  <si>
    <r>
      <t>the significance level, thus there is</t>
    </r>
    <r>
      <rPr>
        <b/>
        <sz val="16"/>
        <color theme="7" tint="-0.249977111117893"/>
        <rFont val="Calibri"/>
        <family val="2"/>
        <scheme val="minor"/>
      </rPr>
      <t xml:space="preserve"> </t>
    </r>
    <r>
      <rPr>
        <b/>
        <sz val="14"/>
        <color rgb="FF7030A0"/>
        <rFont val="Calibri"/>
        <family val="2"/>
        <scheme val="minor"/>
      </rPr>
      <t>strong</t>
    </r>
    <r>
      <rPr>
        <b/>
        <sz val="12"/>
        <rFont val="Calibri"/>
        <family val="2"/>
        <scheme val="minor"/>
      </rPr>
      <t xml:space="preserve"> evidence that the alternative hypothesis is true,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the preference score</t>
    </r>
    <r>
      <rPr>
        <b/>
        <sz val="18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  </t>
    </r>
  </si>
  <si>
    <r>
      <rPr>
        <b/>
        <sz val="14"/>
        <color theme="7" tint="-0.249977111117893"/>
        <rFont val="Calibri"/>
        <family val="2"/>
        <scheme val="minor"/>
      </rPr>
      <t>for Ruby Red</t>
    </r>
    <r>
      <rPr>
        <b/>
        <sz val="18"/>
        <color theme="7" tint="-0.249977111117893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in the population of </t>
    </r>
    <r>
      <rPr>
        <b/>
        <sz val="14"/>
        <color theme="7" tint="-0.249977111117893"/>
        <rFont val="Calibri"/>
        <family val="2"/>
        <scheme val="minor"/>
      </rPr>
      <t>Aquatics Paints Customers</t>
    </r>
    <r>
      <rPr>
        <b/>
        <sz val="18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family val="2"/>
        <scheme val="minor"/>
      </rPr>
      <t>μ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 is</t>
    </r>
    <r>
      <rPr>
        <b/>
        <sz val="18"/>
        <color theme="7" tint="-0.249977111117893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less</t>
    </r>
    <r>
      <rPr>
        <b/>
        <sz val="18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than</t>
    </r>
    <r>
      <rPr>
        <b/>
        <sz val="18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4.0</t>
    </r>
    <r>
      <rPr>
        <b/>
        <sz val="18"/>
        <rFont val="Calibri"/>
        <family val="2"/>
        <scheme val="minor"/>
      </rPr>
      <t xml:space="preserve">. </t>
    </r>
  </si>
  <si>
    <r>
      <t xml:space="preserve">P-Value = </t>
    </r>
    <r>
      <rPr>
        <b/>
        <sz val="18"/>
        <rFont val="Calibri"/>
        <family val="2"/>
        <scheme val="minor"/>
      </rPr>
      <t xml:space="preserve">P(X̅    </t>
    </r>
    <r>
      <rPr>
        <b/>
        <sz val="18"/>
        <color rgb="FF7030A0"/>
        <rFont val="Calibri"/>
        <family val="2"/>
        <scheme val="minor"/>
      </rPr>
      <t>&lt;</t>
    </r>
    <r>
      <rPr>
        <b/>
        <sz val="18"/>
        <rFont val="Calibri"/>
        <family val="2"/>
        <scheme val="minor"/>
      </rPr>
      <t xml:space="preserve">   </t>
    </r>
    <r>
      <rPr>
        <b/>
        <sz val="18"/>
        <color theme="7" tint="-0.249977111117893"/>
        <rFont val="Calibri"/>
        <family val="2"/>
        <scheme val="minor"/>
      </rPr>
      <t>3.8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</rPr>
      <t>| μ</t>
    </r>
    <r>
      <rPr>
        <b/>
        <sz val="18"/>
        <rFont val="Calibri"/>
        <family val="2"/>
        <scheme val="minor"/>
      </rPr>
      <t xml:space="preserve"> = </t>
    </r>
    <r>
      <rPr>
        <b/>
        <sz val="18"/>
        <color theme="7" tint="-0.249977111117893"/>
        <rFont val="Calibri"/>
        <family val="2"/>
        <scheme val="minor"/>
      </rPr>
      <t>4.0</t>
    </r>
    <r>
      <rPr>
        <b/>
        <sz val="18"/>
        <rFont val="Calibri"/>
        <family val="2"/>
        <scheme val="minor"/>
      </rPr>
      <t>)</t>
    </r>
    <r>
      <rPr>
        <b/>
        <sz val="14"/>
        <rFont val="Calibri"/>
        <family val="2"/>
        <scheme val="minor"/>
      </rPr>
      <t xml:space="preserve"> =  </t>
    </r>
  </si>
  <si>
    <r>
      <rPr>
        <b/>
        <sz val="11"/>
        <color rgb="FFFF0000"/>
        <rFont val="Calibri"/>
        <family val="2"/>
        <scheme val="minor"/>
      </rPr>
      <t>See "Graph B2" tab for graph of sampling distribution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</si>
  <si>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>Sampling Distribution:  Mean =</t>
    </r>
    <r>
      <rPr>
        <b/>
        <sz val="14"/>
        <rFont val="Calibri"/>
        <family val="2"/>
        <scheme val="minor"/>
      </rPr>
      <t xml:space="preserve"> </t>
    </r>
    <r>
      <rPr>
        <b/>
        <sz val="18"/>
        <color theme="7" tint="-0.249977111117893"/>
        <rFont val="Calibri"/>
        <family val="2"/>
        <scheme val="minor"/>
      </rPr>
      <t>6.7</t>
    </r>
    <r>
      <rPr>
        <b/>
        <sz val="14"/>
        <rFont val="Calibri"/>
        <family val="2"/>
        <scheme val="minor"/>
      </rPr>
      <t xml:space="preserve">      </t>
    </r>
    <r>
      <rPr>
        <b/>
        <sz val="12"/>
        <rFont val="Calibri"/>
        <family val="2"/>
        <scheme val="minor"/>
      </rPr>
      <t>Standard Deviation =</t>
    </r>
    <r>
      <rPr>
        <b/>
        <sz val="14"/>
        <rFont val="Calibri"/>
        <family val="2"/>
        <scheme val="minor"/>
      </rPr>
      <t xml:space="preserve">               </t>
    </r>
    <r>
      <rPr>
        <b/>
        <sz val="18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    </t>
    </r>
    <r>
      <rPr>
        <b/>
        <sz val="12"/>
        <rFont val="Calibri"/>
        <family val="2"/>
        <scheme val="minor"/>
      </rPr>
      <t>Shape: Approximately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color theme="7" tint="-0.249977111117893"/>
        <rFont val="Calibri"/>
        <family val="2"/>
        <scheme val="minor"/>
      </rPr>
      <t>Normal</t>
    </r>
  </si>
  <si>
    <t>Go "Graph A" tab to see sampling distribution graph.</t>
  </si>
  <si>
    <r>
      <t xml:space="preserve">We want to test the evidence against the claim that the mean for </t>
    </r>
    <r>
      <rPr>
        <b/>
        <sz val="14"/>
        <color theme="7" tint="-0.249977111117893"/>
        <rFont val="Calibri"/>
        <family val="2"/>
        <scheme val="minor"/>
      </rPr>
      <t>preference score for Lush Lime</t>
    </r>
    <r>
      <rPr>
        <b/>
        <sz val="14"/>
        <rFont val="Calibri"/>
        <family val="2"/>
        <scheme val="minor"/>
      </rPr>
      <t xml:space="preserve"> </t>
    </r>
  </si>
  <si>
    <r>
      <t xml:space="preserve">in the population of </t>
    </r>
    <r>
      <rPr>
        <b/>
        <sz val="14"/>
        <color theme="7" tint="-0.249977111117893"/>
        <rFont val="Calibri"/>
        <family val="2"/>
        <scheme val="minor"/>
      </rPr>
      <t>Aquatics Paints customers</t>
    </r>
    <r>
      <rPr>
        <b/>
        <sz val="18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family val="2"/>
        <scheme val="minor"/>
      </rPr>
      <t>μ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 is equal to </t>
    </r>
    <r>
      <rPr>
        <b/>
        <sz val="14"/>
        <color theme="7" tint="-0.249977111117893"/>
        <rFont val="Calibri"/>
        <family val="2"/>
        <scheme val="minor"/>
      </rPr>
      <t>7.0</t>
    </r>
    <r>
      <rPr>
        <b/>
        <sz val="12"/>
        <rFont val="Calibri"/>
        <family val="2"/>
        <scheme val="minor"/>
      </rPr>
      <t xml:space="preserve"> (μ</t>
    </r>
    <r>
      <rPr>
        <b/>
        <vertAlign val="subscript"/>
        <sz val="12"/>
        <rFont val="Calibri"/>
        <family val="2"/>
        <scheme val="minor"/>
      </rPr>
      <t>0</t>
    </r>
    <r>
      <rPr>
        <b/>
        <sz val="12"/>
        <rFont val="Calibri"/>
        <family val="2"/>
        <scheme val="minor"/>
      </rPr>
      <t xml:space="preserve"> ). 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</si>
  <si>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2"/>
        <color theme="1"/>
        <rFont val="Calibri"/>
        <family val="2"/>
        <scheme val="minor"/>
      </rPr>
      <t>: A</t>
    </r>
    <r>
      <rPr>
        <b/>
        <sz val="14"/>
        <color theme="7" tint="-0.249977111117893"/>
        <rFont val="Calibri"/>
        <family val="2"/>
        <scheme val="minor"/>
      </rPr>
      <t xml:space="preserve"> random sample</t>
    </r>
    <r>
      <rPr>
        <b/>
        <sz val="12"/>
        <color theme="1"/>
        <rFont val="Calibri"/>
        <family val="2"/>
        <scheme val="minor"/>
      </rPr>
      <t xml:space="preserve"> was conducted to insure every member of the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</si>
  <si>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2"/>
        <color theme="1"/>
        <rFont val="Calibri"/>
        <family val="2"/>
        <scheme val="minor"/>
      </rPr>
      <t xml:space="preserve"> Sampling Distribution: The sampling distribution of all possible sample means has an approximately   </t>
    </r>
  </si>
  <si>
    <r>
      <t xml:space="preserve">       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2"/>
        <color theme="1"/>
        <rFont val="Calibri"/>
        <family val="2"/>
        <scheme val="minor"/>
      </rPr>
      <t xml:space="preserve"> shape because the sample was of sufficient size, over 30 (per the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Central Limit</t>
    </r>
    <r>
      <rPr>
        <b/>
        <sz val="12"/>
        <color theme="1"/>
        <rFont val="Calibri"/>
        <family val="2"/>
        <scheme val="minor"/>
      </rPr>
      <t xml:space="preserve"> Theorem).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</si>
  <si>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Independence</t>
    </r>
    <r>
      <rPr>
        <b/>
        <sz val="12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</si>
  <si>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r>
      <t xml:space="preserve">       population is more than </t>
    </r>
    <r>
      <rPr>
        <b/>
        <sz val="14"/>
        <color theme="7" tint="-0.249977111117893"/>
        <rFont val="Calibri"/>
        <family val="2"/>
        <scheme val="minor"/>
      </rPr>
      <t>10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times the sample size.  </t>
    </r>
  </si>
  <si>
    <r>
      <t xml:space="preserve">P-Value = </t>
    </r>
    <r>
      <rPr>
        <b/>
        <sz val="18"/>
        <rFont val="Calibri"/>
        <family val="2"/>
        <scheme val="minor"/>
      </rPr>
      <t xml:space="preserve">P(X̅     </t>
    </r>
    <r>
      <rPr>
        <b/>
        <sz val="20"/>
        <color rgb="FF7030A0"/>
        <rFont val="Calibri"/>
        <family val="2"/>
        <scheme val="minor"/>
      </rPr>
      <t xml:space="preserve">&lt; </t>
    </r>
    <r>
      <rPr>
        <b/>
        <sz val="18"/>
        <rFont val="Calibri"/>
        <family val="2"/>
        <scheme val="minor"/>
      </rPr>
      <t xml:space="preserve">   </t>
    </r>
    <r>
      <rPr>
        <b/>
        <sz val="18"/>
        <color theme="7" tint="-0.249977111117893"/>
        <rFont val="Calibri"/>
        <family val="2"/>
        <scheme val="minor"/>
      </rPr>
      <t>6.7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</rPr>
      <t>| μ</t>
    </r>
    <r>
      <rPr>
        <b/>
        <sz val="18"/>
        <rFont val="Calibri"/>
        <family val="2"/>
        <scheme val="minor"/>
      </rPr>
      <t xml:space="preserve"> = </t>
    </r>
    <r>
      <rPr>
        <b/>
        <sz val="18"/>
        <color theme="7" tint="-0.249977111117893"/>
        <rFont val="Calibri"/>
        <family val="2"/>
        <scheme val="minor"/>
      </rPr>
      <t>7.0</t>
    </r>
    <r>
      <rPr>
        <b/>
        <sz val="18"/>
        <rFont val="Calibri"/>
        <family val="2"/>
        <scheme val="minor"/>
      </rPr>
      <t>)</t>
    </r>
    <r>
      <rPr>
        <b/>
        <sz val="14"/>
        <rFont val="Calibri"/>
        <family val="2"/>
        <scheme val="minor"/>
      </rPr>
      <t xml:space="preserve"> =  </t>
    </r>
  </si>
  <si>
    <r>
      <t xml:space="preserve">We reject the null hypothesis at the </t>
    </r>
    <r>
      <rPr>
        <b/>
        <sz val="14"/>
        <color theme="7" tint="-0.249977111117893"/>
        <rFont val="Calibri"/>
        <family val="2"/>
        <scheme val="minor"/>
      </rPr>
      <t>5%</t>
    </r>
    <r>
      <rPr>
        <b/>
        <sz val="12"/>
        <rFont val="Calibri"/>
        <family val="2"/>
        <scheme val="minor"/>
      </rPr>
      <t xml:space="preserve"> significance level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family val="2"/>
        <scheme val="minor"/>
      </rPr>
      <t>α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.  The P‐value of </t>
    </r>
    <r>
      <rPr>
        <b/>
        <sz val="14"/>
        <color theme="7" tint="-0.249977111117893"/>
        <rFont val="Calibri"/>
        <family val="2"/>
        <scheme val="minor"/>
      </rPr>
      <t>.37%</t>
    </r>
    <r>
      <rPr>
        <b/>
        <sz val="12"/>
        <rFont val="Calibri"/>
        <family val="2"/>
        <scheme val="minor"/>
      </rPr>
      <t xml:space="preserve"> falls</t>
    </r>
    <r>
      <rPr>
        <b/>
        <sz val="16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 xml:space="preserve">well below </t>
    </r>
    <r>
      <rPr>
        <b/>
        <sz val="12"/>
        <rFont val="Calibri"/>
        <family val="2"/>
        <scheme val="minor"/>
      </rPr>
      <t xml:space="preserve"> </t>
    </r>
  </si>
  <si>
    <r>
      <t>the significance level, thus there is</t>
    </r>
    <r>
      <rPr>
        <b/>
        <sz val="16"/>
        <color theme="7" tint="-0.249977111117893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strong</t>
    </r>
    <r>
      <rPr>
        <b/>
        <sz val="12"/>
        <rFont val="Calibri"/>
        <family val="2"/>
        <scheme val="minor"/>
      </rPr>
      <t xml:space="preserve"> evidence that the alternative hypothesis is true,</t>
    </r>
    <r>
      <rPr>
        <b/>
        <sz val="14"/>
        <color theme="7" tint="-0.249977111117893"/>
        <rFont val="Calibri"/>
        <family val="2"/>
        <scheme val="minor"/>
      </rPr>
      <t xml:space="preserve"> the preference score</t>
    </r>
  </si>
  <si>
    <r>
      <rPr>
        <b/>
        <sz val="14"/>
        <color theme="7" tint="-0.249977111117893"/>
        <rFont val="Calibri"/>
        <family val="2"/>
        <scheme val="minor"/>
      </rPr>
      <t xml:space="preserve">for Lush Lime </t>
    </r>
    <r>
      <rPr>
        <b/>
        <sz val="14"/>
        <rFont val="Calibri"/>
        <family val="2"/>
        <scheme val="minor"/>
      </rPr>
      <t xml:space="preserve">in the population of </t>
    </r>
    <r>
      <rPr>
        <b/>
        <sz val="14"/>
        <color theme="7" tint="-0.249977111117893"/>
        <rFont val="Calibri"/>
        <family val="2"/>
        <scheme val="minor"/>
      </rPr>
      <t>Aquatics Paints customers</t>
    </r>
    <r>
      <rPr>
        <b/>
        <sz val="18"/>
        <color theme="7" tint="-0.249977111117893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family val="2"/>
        <scheme val="minor"/>
      </rPr>
      <t>μ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 is</t>
    </r>
    <r>
      <rPr>
        <b/>
        <sz val="14"/>
        <color rgb="FF7030A0"/>
        <rFont val="Calibri"/>
        <family val="2"/>
        <scheme val="minor"/>
      </rPr>
      <t xml:space="preserve"> less than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7.0</t>
    </r>
    <r>
      <rPr>
        <b/>
        <sz val="18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</si>
</sst>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</font>
    <font>
      <b/>
      <sz val="10"/>
      <color rgb="FFFF00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rgb="FFFF6600"/>
      </left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6" fillId="0" borderId="0" xfId="0" applyFont="1"/>
    <xf numFmtId="0" fontId="3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 applyAlignment="1">
      <alignment vertical="center"/>
    </xf>
    <xf numFmtId="0" fontId="14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 applyAlignment="1">
      <alignment horizontal="center"/>
    </xf>
    <xf numFmtId="164" fontId="22" fillId="0" borderId="0" xfId="0" applyNumberFormat="1" applyFont="1"/>
    <xf numFmtId="0" fontId="23" fillId="0" borderId="0" xfId="0" applyFont="1"/>
    <xf numFmtId="0" fontId="26" fillId="0" borderId="0" xfId="0" applyFont="1"/>
    <xf numFmtId="0" fontId="17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4" fillId="0" borderId="0" xfId="0" applyFont="1" applyAlignment="1"/>
    <xf numFmtId="0" fontId="1" fillId="0" borderId="0" xfId="0" applyFont="1"/>
    <xf numFmtId="0" fontId="24" fillId="0" borderId="0" xfId="0" applyFont="1"/>
    <xf numFmtId="0" fontId="29" fillId="0" borderId="0" xfId="0" applyFont="1"/>
    <xf numFmtId="165" fontId="6" fillId="0" borderId="0" xfId="0" applyNumberFormat="1" applyFont="1" applyBorder="1" applyAlignment="1">
      <alignment horizontal="center"/>
    </xf>
    <xf numFmtId="2" fontId="28" fillId="0" borderId="1" xfId="0" applyNumberFormat="1" applyFont="1" applyBorder="1" applyAlignment="1" applyProtection="1">
      <alignment horizontal="center"/>
      <protection locked="0"/>
    </xf>
    <xf numFmtId="2" fontId="27" fillId="0" borderId="1" xfId="1" applyNumberFormat="1" applyFont="1" applyBorder="1" applyAlignment="1" applyProtection="1">
      <alignment horizontal="center"/>
      <protection locked="0"/>
    </xf>
    <xf numFmtId="0" fontId="31" fillId="0" borderId="0" xfId="0" applyFont="1"/>
    <xf numFmtId="164" fontId="28" fillId="0" borderId="1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6" fillId="0" borderId="2" xfId="1" applyNumberFormat="1" applyFont="1" applyBorder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10" fontId="6" fillId="0" borderId="2" xfId="0" applyNumberFormat="1" applyFont="1" applyBorder="1" applyAlignment="1" applyProtection="1">
      <alignment horizontal="center"/>
      <protection locked="0"/>
    </xf>
    <xf numFmtId="10" fontId="6" fillId="0" borderId="3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404812</xdr:colOff>
      <xdr:row>30</xdr:row>
      <xdr:rowOff>200025</xdr:rowOff>
    </xdr:from>
    <xdr:ext cx="804864" cy="8749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1624012" y="7905750"/>
              <a:ext cx="804864" cy="8749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600" i="1">
                            <a:latin typeface="Cambria Math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en-US" sz="1600" i="1">
                                <a:latin typeface="Cambria Math"/>
                              </a:rPr>
                            </m:ctrlPr>
                          </m:accPr>
                          <m:e>
                            <m:r>
                              <a:rPr lang="en-US" sz="1600" b="0" i="1">
                                <a:latin typeface="Cambria Math"/>
                              </a:rPr>
                              <m:t>𝑋</m:t>
                            </m:r>
                          </m:e>
                        </m:acc>
                        <m:r>
                          <a:rPr lang="en-US" sz="1600" i="1">
                            <a:latin typeface="Cambria Math"/>
                          </a:rPr>
                          <m:t> − </m:t>
                        </m:r>
                        <m:r>
                          <a:rPr lang="el-GR" sz="1600" i="1">
                            <a:latin typeface="Cambria Math"/>
                          </a:rPr>
                          <m:t>𝜇</m:t>
                        </m:r>
                        <m:r>
                          <a:rPr lang="el-GR" sz="1600" i="1" baseline="-25000">
                            <a:latin typeface="Cambria Math"/>
                          </a:rPr>
                          <m:t>0</m:t>
                        </m:r>
                      </m:num>
                      <m:den>
                        <m:f>
                          <m:fPr>
                            <m:ctrlPr>
                              <a:rPr lang="en-US" sz="160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600" b="0" i="1">
                                <a:latin typeface="Cambria Math"/>
                              </a:rPr>
                              <m:t>𝑆</m:t>
                            </m:r>
                            <m:r>
                              <a:rPr lang="en-US" sz="1600" b="0" i="1" baseline="-25000">
                                <a:latin typeface="Cambria Math"/>
                              </a:rPr>
                              <m:t>𝑥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n-US" sz="1600" i="1"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en-US" sz="1600" b="0" i="1">
                                    <a:latin typeface="Cambria Math"/>
                                  </a:rPr>
                                  <m:t>𝑛</m:t>
                                </m:r>
                              </m:e>
                            </m:rad>
                          </m:den>
                        </m:f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624012" y="7905750"/>
              <a:ext cx="804864" cy="8749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600" i="0">
                  <a:latin typeface="Cambria Math"/>
                </a:rPr>
                <a:t>(</a:t>
              </a:r>
              <a:r>
                <a:rPr lang="en-US" sz="1600" b="0" i="0">
                  <a:latin typeface="Cambria Math"/>
                </a:rPr>
                <a:t>𝑋 ̅ </a:t>
              </a:r>
              <a:r>
                <a:rPr lang="en-US" sz="1600" i="0">
                  <a:latin typeface="Cambria Math"/>
                </a:rPr>
                <a:t> − </a:t>
              </a:r>
              <a:r>
                <a:rPr lang="el-GR" sz="1600" i="0">
                  <a:latin typeface="Cambria Math"/>
                </a:rPr>
                <a:t>𝜇</a:t>
              </a:r>
              <a:r>
                <a:rPr lang="el-GR" sz="1600" i="0" baseline="-25000">
                  <a:latin typeface="Cambria Math"/>
                </a:rPr>
                <a:t>0</a:t>
              </a:r>
              <a:r>
                <a:rPr lang="en-US" sz="1600" i="0" baseline="-25000">
                  <a:latin typeface="Cambria Math"/>
                </a:rPr>
                <a:t>)/(</a:t>
              </a:r>
              <a:r>
                <a:rPr lang="en-US" sz="1600" b="0" i="0">
                  <a:latin typeface="Cambria Math"/>
                </a:rPr>
                <a:t>𝑆</a:t>
              </a:r>
              <a:r>
                <a:rPr lang="en-US" sz="1600" b="0" i="0" baseline="-25000">
                  <a:latin typeface="Cambria Math"/>
                </a:rPr>
                <a:t>𝑥/√</a:t>
              </a:r>
              <a:r>
                <a:rPr lang="en-US" sz="1600" b="0" i="0">
                  <a:latin typeface="Cambria Math"/>
                </a:rPr>
                <a:t>𝑛)</a:t>
              </a:r>
              <a:endParaRPr lang="en-US" sz="1600"/>
            </a:p>
          </xdr:txBody>
        </xdr:sp>
      </mc:Fallback>
    </mc:AlternateContent>
    <xdr:clientData/>
  </xdr:oneCellAnchor>
  <xdr:twoCellAnchor>
    <xdr:from>
      <xdr:col>1</xdr:col>
      <xdr:colOff>567171</xdr:colOff>
      <xdr:row>34</xdr:row>
      <xdr:rowOff>243321</xdr:rowOff>
    </xdr:from>
    <xdr:to>
      <xdr:col>2</xdr:col>
      <xdr:colOff>314325</xdr:colOff>
      <xdr:row>36</xdr:row>
      <xdr:rowOff>38100</xdr:rowOff>
    </xdr:to>
    <xdr:sp macro="" textlink="">
      <xdr:nvSpPr>
        <xdr:cNvPr id="7" name="Oval 6"/>
        <xdr:cNvSpPr/>
      </xdr:nvSpPr>
      <xdr:spPr>
        <a:xfrm>
          <a:off x="1157721" y="8491971"/>
          <a:ext cx="337704" cy="35675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oneCellAnchor>
    <xdr:from>
      <xdr:col>5</xdr:col>
      <xdr:colOff>104774</xdr:colOff>
      <xdr:row>30</xdr:row>
      <xdr:rowOff>152400</xdr:rowOff>
    </xdr:from>
    <xdr:ext cx="1057275" cy="8209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3152774" y="7324725"/>
              <a:ext cx="1057275" cy="8209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60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600" b="0" i="1">
                            <a:latin typeface="Cambria Math"/>
                          </a:rPr>
                          <m:t>3.8</m:t>
                        </m:r>
                        <m:r>
                          <a:rPr lang="en-US" sz="1600" i="1">
                            <a:latin typeface="Cambria Math"/>
                          </a:rPr>
                          <m:t> −</m:t>
                        </m:r>
                        <m:r>
                          <a:rPr lang="en-US" sz="1600" b="0" i="1">
                            <a:latin typeface="Cambria Math"/>
                          </a:rPr>
                          <m:t>4.0</m:t>
                        </m:r>
                      </m:num>
                      <m:den>
                        <m:f>
                          <m:fPr>
                            <m:ctrlPr>
                              <a:rPr lang="en-US" sz="160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600" b="0" i="1">
                                <a:latin typeface="Cambria Math"/>
                              </a:rPr>
                              <m:t>1.6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n-US" sz="1600" i="1"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en-US" sz="1600" b="0" i="1">
                                    <a:latin typeface="Cambria Math"/>
                                  </a:rPr>
                                  <m:t>300</m:t>
                                </m:r>
                              </m:e>
                            </m:rad>
                          </m:den>
                        </m:f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3152774" y="7324725"/>
              <a:ext cx="1057275" cy="8209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600" i="0">
                  <a:latin typeface="Cambria Math"/>
                </a:rPr>
                <a:t>(</a:t>
              </a:r>
              <a:r>
                <a:rPr lang="en-US" sz="1600" b="0" i="0">
                  <a:latin typeface="Cambria Math"/>
                </a:rPr>
                <a:t>3.8</a:t>
              </a:r>
              <a:r>
                <a:rPr lang="en-US" sz="1600" i="0">
                  <a:latin typeface="Cambria Math"/>
                </a:rPr>
                <a:t> −</a:t>
              </a:r>
              <a:r>
                <a:rPr lang="en-US" sz="1600" b="0" i="0">
                  <a:latin typeface="Cambria Math"/>
                </a:rPr>
                <a:t>4.0)/(1.6/√300)</a:t>
              </a:r>
              <a:endParaRPr lang="en-US" sz="1600"/>
            </a:p>
          </xdr:txBody>
        </xdr:sp>
      </mc:Fallback>
    </mc:AlternateContent>
    <xdr:clientData/>
  </xdr:oneCellAnchor>
  <xdr:twoCellAnchor>
    <xdr:from>
      <xdr:col>4</xdr:col>
      <xdr:colOff>552450</xdr:colOff>
      <xdr:row>12</xdr:row>
      <xdr:rowOff>38100</xdr:rowOff>
    </xdr:from>
    <xdr:to>
      <xdr:col>5</xdr:col>
      <xdr:colOff>238125</xdr:colOff>
      <xdr:row>12</xdr:row>
      <xdr:rowOff>276225</xdr:rowOff>
    </xdr:to>
    <xdr:sp macro="" textlink="">
      <xdr:nvSpPr>
        <xdr:cNvPr id="2" name="Oval 1"/>
        <xdr:cNvSpPr/>
      </xdr:nvSpPr>
      <xdr:spPr>
        <a:xfrm>
          <a:off x="2914650" y="3276600"/>
          <a:ext cx="276225" cy="2381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24</xdr:row>
      <xdr:rowOff>55749</xdr:rowOff>
    </xdr:from>
    <xdr:to>
      <xdr:col>29</xdr:col>
      <xdr:colOff>211931</xdr:colOff>
      <xdr:row>29</xdr:row>
      <xdr:rowOff>85384</xdr:rowOff>
    </xdr:to>
    <xdr:grpSp>
      <xdr:nvGrpSpPr>
        <xdr:cNvPr id="2" name="Group 1"/>
        <xdr:cNvGrpSpPr/>
      </xdr:nvGrpSpPr>
      <xdr:grpSpPr>
        <a:xfrm>
          <a:off x="1466850" y="4627749"/>
          <a:ext cx="17390269" cy="982135"/>
          <a:chOff x="892969" y="5454045"/>
          <a:chExt cx="16490156" cy="982135"/>
        </a:xfrm>
      </xdr:grpSpPr>
      <xdr:cxnSp macro="">
        <xdr:nvCxnSpPr>
          <xdr:cNvPr id="3" name="Straight Arrow Connector 2"/>
          <xdr:cNvCxnSpPr/>
        </xdr:nvCxnSpPr>
        <xdr:spPr>
          <a:xfrm>
            <a:off x="892969" y="5483679"/>
            <a:ext cx="16490156" cy="0"/>
          </a:xfrm>
          <a:prstGeom prst="straightConnector1">
            <a:avLst/>
          </a:prstGeom>
          <a:ln w="69850">
            <a:solidFill>
              <a:schemeClr val="tx1"/>
            </a:solidFill>
            <a:headEnd type="arrow"/>
            <a:tailEnd type="arrow"/>
          </a:ln>
          <a:effectLst>
            <a:outerShdw dist="38100" dir="5040000" sx="105000" sy="105000" rotWithShape="0">
              <a:srgbClr val="000000">
                <a:alpha val="37000"/>
              </a:srgbClr>
            </a:outerShdw>
          </a:effectLst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9075658" y="5510893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5" name="Explosion 1 4"/>
          <xdr:cNvSpPr/>
        </xdr:nvSpPr>
        <xdr:spPr>
          <a:xfrm>
            <a:off x="8541885" y="5592537"/>
            <a:ext cx="1083468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800" b="1"/>
              <a:t> 4.0</a:t>
            </a:r>
          </a:p>
          <a:p>
            <a:pPr algn="l"/>
            <a:endParaRPr lang="en-US" sz="1800" b="1"/>
          </a:p>
        </xdr:txBody>
      </xdr:sp>
      <xdr:cxnSp macro="">
        <xdr:nvCxnSpPr>
          <xdr:cNvPr id="6" name="Straight Connector 5"/>
          <xdr:cNvCxnSpPr/>
        </xdr:nvCxnSpPr>
        <xdr:spPr>
          <a:xfrm>
            <a:off x="11486609" y="5524501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13946642" y="5486400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>
            <a:off x="6623794" y="5484586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>
            <a:off x="4180936" y="5454045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10" name="Explosion 1 9"/>
          <xdr:cNvSpPr/>
        </xdr:nvSpPr>
        <xdr:spPr>
          <a:xfrm>
            <a:off x="13286366" y="5578325"/>
            <a:ext cx="128893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4.18</a:t>
            </a:r>
          </a:p>
        </xdr:txBody>
      </xdr:sp>
      <xdr:sp macro="" textlink="">
        <xdr:nvSpPr>
          <xdr:cNvPr id="11" name="Explosion 1 10"/>
          <xdr:cNvSpPr/>
        </xdr:nvSpPr>
        <xdr:spPr>
          <a:xfrm>
            <a:off x="5974029" y="5584070"/>
            <a:ext cx="124879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3.91</a:t>
            </a:r>
          </a:p>
        </xdr:txBody>
      </xdr:sp>
      <xdr:sp macro="" textlink="">
        <xdr:nvSpPr>
          <xdr:cNvPr id="12" name="Explosion 1 11"/>
          <xdr:cNvSpPr/>
        </xdr:nvSpPr>
        <xdr:spPr>
          <a:xfrm>
            <a:off x="3523757" y="5527827"/>
            <a:ext cx="1283492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3.82</a:t>
            </a:r>
          </a:p>
        </xdr:txBody>
      </xdr:sp>
      <xdr:sp macro="" textlink="">
        <xdr:nvSpPr>
          <xdr:cNvPr id="13" name="Explosion 1 12"/>
          <xdr:cNvSpPr/>
        </xdr:nvSpPr>
        <xdr:spPr>
          <a:xfrm>
            <a:off x="10832529" y="5572580"/>
            <a:ext cx="1286553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4.09</a:t>
            </a:r>
          </a:p>
        </xdr:txBody>
      </xdr:sp>
    </xdr:grpSp>
    <xdr:clientData/>
  </xdr:twoCellAnchor>
  <xdr:twoCellAnchor>
    <xdr:from>
      <xdr:col>18</xdr:col>
      <xdr:colOff>452438</xdr:colOff>
      <xdr:row>3</xdr:row>
      <xdr:rowOff>158750</xdr:rowOff>
    </xdr:from>
    <xdr:to>
      <xdr:col>30</xdr:col>
      <xdr:colOff>0</xdr:colOff>
      <xdr:row>13</xdr:row>
      <xdr:rowOff>31750</xdr:rowOff>
    </xdr:to>
    <xdr:sp macro="" textlink="">
      <xdr:nvSpPr>
        <xdr:cNvPr id="14" name="TextBox 13"/>
        <xdr:cNvSpPr txBox="1"/>
      </xdr:nvSpPr>
      <xdr:spPr>
        <a:xfrm>
          <a:off x="11025188" y="730250"/>
          <a:ext cx="6596062" cy="1778000"/>
        </a:xfrm>
        <a:prstGeom prst="rect">
          <a:avLst/>
        </a:prstGeom>
        <a:solidFill>
          <a:schemeClr val="accent1">
            <a:lumMod val="50000"/>
          </a:schemeClr>
        </a:solidFill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Aquatics Paint Customers</a:t>
          </a:r>
        </a:p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Sampling Distribution of Mean Preference Score</a:t>
          </a:r>
        </a:p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For </a:t>
          </a:r>
          <a:r>
            <a:rPr lang="en-US" sz="2400" b="1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Ruby Red </a:t>
          </a:r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(</a:t>
          </a:r>
          <a:r>
            <a:rPr lang="en-US" sz="2400" b="1" i="0" u="none" strike="noStrike" baseline="0" smtClean="0">
              <a:solidFill>
                <a:schemeClr val="accent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n=300</a:t>
          </a:r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) </a:t>
          </a:r>
        </a:p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 (</a:t>
          </a:r>
          <a:r>
            <a:rPr lang="en-US" sz="2400" b="1" i="0" u="none" strike="noStrike" baseline="0" smtClean="0">
              <a:solidFill>
                <a:srgbClr val="D99694"/>
              </a:solidFill>
              <a:latin typeface="+mn-lt"/>
              <a:ea typeface="+mn-ea"/>
              <a:cs typeface="+mn-cs"/>
            </a:rPr>
            <a:t>10 pts. per scale</a:t>
          </a:r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)</a:t>
          </a:r>
        </a:p>
      </xdr:txBody>
    </xdr:sp>
    <xdr:clientData/>
  </xdr:twoCellAnchor>
  <xdr:twoCellAnchor>
    <xdr:from>
      <xdr:col>5</xdr:col>
      <xdr:colOff>447675</xdr:colOff>
      <xdr:row>7</xdr:row>
      <xdr:rowOff>66665</xdr:rowOff>
    </xdr:from>
    <xdr:to>
      <xdr:col>25</xdr:col>
      <xdr:colOff>411956</xdr:colOff>
      <xdr:row>23</xdr:row>
      <xdr:rowOff>173830</xdr:rowOff>
    </xdr:to>
    <xdr:sp macro="" textlink="">
      <xdr:nvSpPr>
        <xdr:cNvPr id="15" name="Freeform 14"/>
        <xdr:cNvSpPr/>
      </xdr:nvSpPr>
      <xdr:spPr>
        <a:xfrm>
          <a:off x="3140075" y="1133465"/>
          <a:ext cx="13426281" cy="2951965"/>
        </a:xfrm>
        <a:custGeom>
          <a:avLst/>
          <a:gdLst>
            <a:gd name="connsiteX0" fmla="*/ 0 w 12156281"/>
            <a:gd name="connsiteY0" fmla="*/ 3131352 h 3155165"/>
            <a:gd name="connsiteX1" fmla="*/ 1833562 w 12156281"/>
            <a:gd name="connsiteY1" fmla="*/ 2821790 h 3155165"/>
            <a:gd name="connsiteX2" fmla="*/ 3655219 w 12156281"/>
            <a:gd name="connsiteY2" fmla="*/ 1881196 h 3155165"/>
            <a:gd name="connsiteX3" fmla="*/ 6072187 w 12156281"/>
            <a:gd name="connsiteY3" fmla="*/ 8 h 3155165"/>
            <a:gd name="connsiteX4" fmla="*/ 8524875 w 12156281"/>
            <a:gd name="connsiteY4" fmla="*/ 1905008 h 3155165"/>
            <a:gd name="connsiteX5" fmla="*/ 10346531 w 12156281"/>
            <a:gd name="connsiteY5" fmla="*/ 2833696 h 3155165"/>
            <a:gd name="connsiteX6" fmla="*/ 12156281 w 12156281"/>
            <a:gd name="connsiteY6" fmla="*/ 3155165 h 31551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56281" h="3155165">
              <a:moveTo>
                <a:pt x="0" y="3131352"/>
              </a:moveTo>
              <a:cubicBezTo>
                <a:pt x="612179" y="3080750"/>
                <a:pt x="1224359" y="3030149"/>
                <a:pt x="1833562" y="2821790"/>
              </a:cubicBezTo>
              <a:cubicBezTo>
                <a:pt x="2442765" y="2613431"/>
                <a:pt x="2948782" y="2351493"/>
                <a:pt x="3655219" y="1881196"/>
              </a:cubicBezTo>
              <a:cubicBezTo>
                <a:pt x="4361656" y="1410899"/>
                <a:pt x="5260578" y="-3961"/>
                <a:pt x="6072187" y="8"/>
              </a:cubicBezTo>
              <a:cubicBezTo>
                <a:pt x="6883796" y="3977"/>
                <a:pt x="7812484" y="1432727"/>
                <a:pt x="8524875" y="1905008"/>
              </a:cubicBezTo>
              <a:cubicBezTo>
                <a:pt x="9237266" y="2377289"/>
                <a:pt x="9741297" y="2625337"/>
                <a:pt x="10346531" y="2833696"/>
              </a:cubicBezTo>
              <a:cubicBezTo>
                <a:pt x="10951765" y="3042055"/>
                <a:pt x="11554023" y="3098610"/>
                <a:pt x="12156281" y="3155165"/>
              </a:cubicBezTo>
            </a:path>
          </a:pathLst>
        </a:custGeom>
        <a:noFill/>
        <a:ln w="101600">
          <a:gradFill>
            <a:gsLst>
              <a:gs pos="0">
                <a:srgbClr val="FF3399"/>
              </a:gs>
              <a:gs pos="25000">
                <a:srgbClr val="FF6633"/>
              </a:gs>
              <a:gs pos="50000">
                <a:srgbClr val="FFFF00"/>
              </a:gs>
              <a:gs pos="75000">
                <a:srgbClr val="01A78F"/>
              </a:gs>
              <a:gs pos="100000">
                <a:srgbClr val="3366FF"/>
              </a:gs>
            </a:gsLst>
            <a:lin ang="540000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365125</xdr:colOff>
      <xdr:row>23</xdr:row>
      <xdr:rowOff>47625</xdr:rowOff>
    </xdr:from>
    <xdr:to>
      <xdr:col>7</xdr:col>
      <xdr:colOff>190500</xdr:colOff>
      <xdr:row>24</xdr:row>
      <xdr:rowOff>95250</xdr:rowOff>
    </xdr:to>
    <xdr:sp macro="" textlink="">
      <xdr:nvSpPr>
        <xdr:cNvPr id="16" name="Freeform 15"/>
        <xdr:cNvSpPr/>
      </xdr:nvSpPr>
      <xdr:spPr>
        <a:xfrm>
          <a:off x="3302000" y="4429125"/>
          <a:ext cx="1000125" cy="238125"/>
        </a:xfrm>
        <a:custGeom>
          <a:avLst/>
          <a:gdLst>
            <a:gd name="connsiteX0" fmla="*/ 1000125 w 1000125"/>
            <a:gd name="connsiteY0" fmla="*/ 0 h 238125"/>
            <a:gd name="connsiteX1" fmla="*/ 1000125 w 1000125"/>
            <a:gd name="connsiteY1" fmla="*/ 238125 h 238125"/>
            <a:gd name="connsiteX2" fmla="*/ 0 w 1000125"/>
            <a:gd name="connsiteY2" fmla="*/ 206375 h 238125"/>
            <a:gd name="connsiteX3" fmla="*/ 31750 w 1000125"/>
            <a:gd name="connsiteY3" fmla="*/ 79375 h 238125"/>
            <a:gd name="connsiteX4" fmla="*/ 254000 w 1000125"/>
            <a:gd name="connsiteY4" fmla="*/ 79375 h 238125"/>
            <a:gd name="connsiteX5" fmla="*/ 460375 w 1000125"/>
            <a:gd name="connsiteY5" fmla="*/ 47625 h 238125"/>
            <a:gd name="connsiteX6" fmla="*/ 746125 w 1000125"/>
            <a:gd name="connsiteY6" fmla="*/ 0 h 238125"/>
            <a:gd name="connsiteX7" fmla="*/ 1000125 w 1000125"/>
            <a:gd name="connsiteY7" fmla="*/ 0 h 238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000125" h="238125">
              <a:moveTo>
                <a:pt x="1000125" y="0"/>
              </a:moveTo>
              <a:lnTo>
                <a:pt x="1000125" y="238125"/>
              </a:lnTo>
              <a:lnTo>
                <a:pt x="0" y="206375"/>
              </a:lnTo>
              <a:lnTo>
                <a:pt x="31750" y="79375"/>
              </a:lnTo>
              <a:lnTo>
                <a:pt x="254000" y="79375"/>
              </a:lnTo>
              <a:lnTo>
                <a:pt x="460375" y="47625"/>
              </a:lnTo>
              <a:lnTo>
                <a:pt x="746125" y="0"/>
              </a:lnTo>
              <a:lnTo>
                <a:pt x="1000125" y="0"/>
              </a:lnTo>
              <a:close/>
            </a:path>
          </a:pathLst>
        </a:cu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333375</xdr:colOff>
      <xdr:row>12</xdr:row>
      <xdr:rowOff>15875</xdr:rowOff>
    </xdr:from>
    <xdr:to>
      <xdr:col>6</xdr:col>
      <xdr:colOff>15875</xdr:colOff>
      <xdr:row>23</xdr:row>
      <xdr:rowOff>79375</xdr:rowOff>
    </xdr:to>
    <xdr:cxnSp macro="">
      <xdr:nvCxnSpPr>
        <xdr:cNvPr id="18" name="Straight Arrow Connector 17"/>
        <xdr:cNvCxnSpPr/>
      </xdr:nvCxnSpPr>
      <xdr:spPr>
        <a:xfrm>
          <a:off x="3270250" y="2301875"/>
          <a:ext cx="269875" cy="2159000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555625</xdr:colOff>
      <xdr:row>9</xdr:row>
      <xdr:rowOff>63500</xdr:rowOff>
    </xdr:from>
    <xdr:to>
      <xdr:col>9</xdr:col>
      <xdr:colOff>301626</xdr:colOff>
      <xdr:row>12</xdr:row>
      <xdr:rowOff>31750</xdr:rowOff>
    </xdr:to>
    <xdr:sp macro="" textlink="">
      <xdr:nvSpPr>
        <xdr:cNvPr id="19" name="TextBox 18"/>
        <xdr:cNvSpPr txBox="1"/>
      </xdr:nvSpPr>
      <xdr:spPr>
        <a:xfrm>
          <a:off x="555625" y="1778000"/>
          <a:ext cx="5032376" cy="539750"/>
        </a:xfrm>
        <a:prstGeom prst="rect">
          <a:avLst/>
        </a:prstGeom>
        <a:ln>
          <a:solidFill>
            <a:schemeClr val="tx1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P-Value</a:t>
          </a:r>
          <a:r>
            <a:rPr lang="en-US" sz="2400" b="1" baseline="0"/>
            <a:t> = P(X̅ &lt; 3.8 | </a:t>
          </a:r>
          <a:r>
            <a:rPr lang="el-GR" sz="2400" b="1" baseline="0"/>
            <a:t>μ</a:t>
          </a:r>
          <a:r>
            <a:rPr lang="en-US" sz="2400" b="1" baseline="0"/>
            <a:t> = 4.0) = </a:t>
          </a:r>
          <a:r>
            <a:rPr lang="en-US" sz="2400" b="1" baseline="0">
              <a:solidFill>
                <a:schemeClr val="bg2">
                  <a:lumMod val="10000"/>
                </a:schemeClr>
              </a:solidFill>
            </a:rPr>
            <a:t>1.5%</a:t>
          </a:r>
          <a:endParaRPr lang="en-US" sz="2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6</xdr:col>
      <xdr:colOff>158750</xdr:colOff>
      <xdr:row>17</xdr:row>
      <xdr:rowOff>79375</xdr:rowOff>
    </xdr:from>
    <xdr:to>
      <xdr:col>8</xdr:col>
      <xdr:colOff>220786</xdr:colOff>
      <xdr:row>21</xdr:row>
      <xdr:rowOff>161018</xdr:rowOff>
    </xdr:to>
    <xdr:sp macro="" textlink="">
      <xdr:nvSpPr>
        <xdr:cNvPr id="20" name="Explosion 1 19"/>
        <xdr:cNvSpPr/>
      </xdr:nvSpPr>
      <xdr:spPr>
        <a:xfrm>
          <a:off x="3683000" y="3317875"/>
          <a:ext cx="1236786" cy="843643"/>
        </a:xfrm>
        <a:prstGeom prst="irregularSeal1">
          <a:avLst/>
        </a:prstGeom>
        <a:ln>
          <a:solidFill>
            <a:srgbClr val="CD2929"/>
          </a:solidFill>
        </a:ln>
        <a:effectLst>
          <a:outerShdw blurRad="50800" dist="50800" dir="5400000" algn="ctr" rotWithShape="0">
            <a:srgbClr val="000000"/>
          </a:outerShdw>
          <a:reflection stA="45000" endPos="0" dist="50800" dir="5400000" sy="-100000" algn="bl" rotWithShape="0"/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  </a:t>
          </a:r>
          <a:r>
            <a:rPr lang="en-US" sz="1800" b="1"/>
            <a:t>3.8</a:t>
          </a:r>
        </a:p>
      </xdr:txBody>
    </xdr:sp>
    <xdr:clientData/>
  </xdr:twoCellAnchor>
  <xdr:twoCellAnchor>
    <xdr:from>
      <xdr:col>7</xdr:col>
      <xdr:colOff>190500</xdr:colOff>
      <xdr:row>20</xdr:row>
      <xdr:rowOff>158750</xdr:rowOff>
    </xdr:from>
    <xdr:to>
      <xdr:col>7</xdr:col>
      <xdr:colOff>190500</xdr:colOff>
      <xdr:row>23</xdr:row>
      <xdr:rowOff>31750</xdr:rowOff>
    </xdr:to>
    <xdr:cxnSp macro="">
      <xdr:nvCxnSpPr>
        <xdr:cNvPr id="23" name="Straight Connector 22"/>
        <xdr:cNvCxnSpPr/>
      </xdr:nvCxnSpPr>
      <xdr:spPr>
        <a:xfrm>
          <a:off x="4302125" y="3968750"/>
          <a:ext cx="0" cy="4445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559955</xdr:colOff>
      <xdr:row>11</xdr:row>
      <xdr:rowOff>192809</xdr:rowOff>
    </xdr:from>
    <xdr:to>
      <xdr:col>5</xdr:col>
      <xdr:colOff>389370</xdr:colOff>
      <xdr:row>13</xdr:row>
      <xdr:rowOff>36080</xdr:rowOff>
    </xdr:to>
    <xdr:sp macro="" textlink="">
      <xdr:nvSpPr>
        <xdr:cNvPr id="3" name="Oval 2"/>
        <xdr:cNvSpPr/>
      </xdr:nvSpPr>
      <xdr:spPr>
        <a:xfrm>
          <a:off x="2922155" y="3126509"/>
          <a:ext cx="419965" cy="33857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>
              <a:solidFill>
                <a:srgbClr val="000000"/>
              </a:solidFill>
            </a:rPr>
            <a:t>  </a:t>
          </a:r>
          <a:endParaRPr lang="en-US" sz="14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oneCellAnchor>
    <xdr:from>
      <xdr:col>2</xdr:col>
      <xdr:colOff>404812</xdr:colOff>
      <xdr:row>29</xdr:row>
      <xdr:rowOff>200025</xdr:rowOff>
    </xdr:from>
    <xdr:ext cx="804864" cy="8749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1751012" y="7845425"/>
              <a:ext cx="804864" cy="8749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600" i="1">
                            <a:latin typeface="Cambria Math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en-US" sz="1600" i="1">
                                <a:latin typeface="Cambria Math"/>
                              </a:rPr>
                            </m:ctrlPr>
                          </m:accPr>
                          <m:e>
                            <m:r>
                              <a:rPr lang="en-US" sz="1600" b="0" i="1">
                                <a:latin typeface="Cambria Math"/>
                              </a:rPr>
                              <m:t>𝑋</m:t>
                            </m:r>
                          </m:e>
                        </m:acc>
                        <m:r>
                          <a:rPr lang="en-US" sz="1600" i="1">
                            <a:latin typeface="Cambria Math"/>
                          </a:rPr>
                          <m:t> − </m:t>
                        </m:r>
                        <m:r>
                          <a:rPr lang="el-GR" sz="1600" i="1">
                            <a:latin typeface="Cambria Math"/>
                          </a:rPr>
                          <m:t>𝜇</m:t>
                        </m:r>
                        <m:r>
                          <a:rPr lang="el-GR" sz="1600" i="1" baseline="-25000">
                            <a:latin typeface="Cambria Math"/>
                          </a:rPr>
                          <m:t>0</m:t>
                        </m:r>
                      </m:num>
                      <m:den>
                        <m:f>
                          <m:fPr>
                            <m:ctrlPr>
                              <a:rPr lang="en-US" sz="160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600" b="0" i="1">
                                <a:latin typeface="Cambria Math"/>
                              </a:rPr>
                              <m:t>𝑆</m:t>
                            </m:r>
                            <m:r>
                              <a:rPr lang="en-US" sz="1600" b="0" i="1" baseline="-25000">
                                <a:latin typeface="Cambria Math"/>
                              </a:rPr>
                              <m:t>𝑥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n-US" sz="1600" i="1"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en-US" sz="1600" b="0" i="1">
                                    <a:latin typeface="Cambria Math"/>
                                  </a:rPr>
                                  <m:t>𝑛</m:t>
                                </m:r>
                              </m:e>
                            </m:rad>
                          </m:den>
                        </m:f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751012" y="7845425"/>
              <a:ext cx="804864" cy="8749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i="0">
                  <a:latin typeface="Cambria Math"/>
                </a:rPr>
                <a:t>(𝑋 ̅  − 𝜇0)/(𝑆𝑥/√𝑛)</a:t>
              </a:r>
              <a:endParaRPr lang="en-US" sz="1600"/>
            </a:p>
          </xdr:txBody>
        </xdr:sp>
      </mc:Fallback>
    </mc:AlternateContent>
    <xdr:clientData/>
  </xdr:oneCellAnchor>
  <xdr:twoCellAnchor>
    <xdr:from>
      <xdr:col>2</xdr:col>
      <xdr:colOff>33770</xdr:colOff>
      <xdr:row>33</xdr:row>
      <xdr:rowOff>233796</xdr:rowOff>
    </xdr:from>
    <xdr:to>
      <xdr:col>2</xdr:col>
      <xdr:colOff>400049</xdr:colOff>
      <xdr:row>35</xdr:row>
      <xdr:rowOff>34637</xdr:rowOff>
    </xdr:to>
    <xdr:sp macro="" textlink="">
      <xdr:nvSpPr>
        <xdr:cNvPr id="4" name="Oval 3"/>
        <xdr:cNvSpPr/>
      </xdr:nvSpPr>
      <xdr:spPr>
        <a:xfrm>
          <a:off x="1214870" y="8225271"/>
          <a:ext cx="366279" cy="40091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4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oneCellAnchor>
    <xdr:from>
      <xdr:col>4</xdr:col>
      <xdr:colOff>571500</xdr:colOff>
      <xdr:row>30</xdr:row>
      <xdr:rowOff>71437</xdr:rowOff>
    </xdr:from>
    <xdr:ext cx="1333500" cy="6945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933700" y="7510462"/>
              <a:ext cx="1333500" cy="694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2000" b="1" i="1">
                          <a:latin typeface="Cambria Math"/>
                        </a:rPr>
                      </m:ctrlPr>
                    </m:fPr>
                    <m:num>
                      <m:r>
                        <a:rPr lang="en-US" sz="2000" b="1" i="1">
                          <a:latin typeface="Cambria Math"/>
                        </a:rPr>
                        <m:t>𝟔</m:t>
                      </m:r>
                      <m:r>
                        <a:rPr lang="en-US" sz="2000" b="1" i="1">
                          <a:latin typeface="Cambria Math"/>
                        </a:rPr>
                        <m:t>.</m:t>
                      </m:r>
                      <m:r>
                        <a:rPr lang="en-US" sz="2000" b="1" i="1">
                          <a:latin typeface="Cambria Math"/>
                        </a:rPr>
                        <m:t>𝟕</m:t>
                      </m:r>
                      <m:r>
                        <a:rPr lang="en-US" sz="2000" b="1" i="1">
                          <a:latin typeface="Cambria Math"/>
                        </a:rPr>
                        <m:t> −</m:t>
                      </m:r>
                      <m:r>
                        <a:rPr lang="en-US" sz="2000" b="1" i="1">
                          <a:latin typeface="Cambria Math"/>
                        </a:rPr>
                        <m:t>𝟕</m:t>
                      </m:r>
                      <m:r>
                        <a:rPr lang="en-US" sz="2000" b="1" i="1">
                          <a:latin typeface="Cambria Math"/>
                        </a:rPr>
                        <m:t>.</m:t>
                      </m:r>
                      <m:r>
                        <a:rPr lang="en-US" sz="2000" b="1" i="1">
                          <a:latin typeface="Cambria Math"/>
                        </a:rPr>
                        <m:t>𝟎</m:t>
                      </m:r>
                    </m:num>
                    <m:den>
                      <m:f>
                        <m:fPr>
                          <m:ctrlPr>
                            <a:rPr lang="en-US" sz="2000" b="1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en-US" sz="2000" b="1" i="1">
                              <a:latin typeface="Cambria Math"/>
                            </a:rPr>
                            <m:t>𝟏</m:t>
                          </m:r>
                          <m:r>
                            <a:rPr lang="en-US" sz="2000" b="1" i="1">
                              <a:latin typeface="Cambria Math"/>
                            </a:rPr>
                            <m:t>.</m:t>
                          </m:r>
                          <m:r>
                            <a:rPr lang="en-US" sz="2000" b="1" i="1">
                              <a:latin typeface="Cambria Math"/>
                            </a:rPr>
                            <m:t>𝟗</m:t>
                          </m:r>
                        </m:num>
                        <m:den>
                          <m:rad>
                            <m:radPr>
                              <m:degHide m:val="on"/>
                              <m:ctrlPr>
                                <a:rPr lang="en-US" sz="2000" b="1" i="1">
                                  <a:latin typeface="Cambria Math"/>
                                </a:rPr>
                              </m:ctrlPr>
                            </m:radPr>
                            <m:deg/>
                            <m:e>
                              <m:r>
                                <a:rPr lang="en-US" sz="2000" b="1" i="1">
                                  <a:latin typeface="Cambria Math"/>
                                </a:rPr>
                                <m:t>𝟑𝟎𝟎</m:t>
                              </m:r>
                            </m:e>
                          </m:rad>
                        </m:den>
                      </m:f>
                    </m:den>
                  </m:f>
                </m:oMath>
              </a14:m>
              <a:r>
                <a:rPr lang="en-US" sz="2000" b="1"/>
                <a:t>  =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933700" y="7510462"/>
              <a:ext cx="1333500" cy="694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(𝟔.𝟕 −𝟕.𝟎)/((𝟏.𝟗)/√𝟑𝟎𝟎)</a:t>
              </a:r>
              <a:r>
                <a:rPr lang="en-US" sz="2000" b="1"/>
                <a:t>  =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24</xdr:row>
      <xdr:rowOff>55749</xdr:rowOff>
    </xdr:from>
    <xdr:to>
      <xdr:col>28</xdr:col>
      <xdr:colOff>211931</xdr:colOff>
      <xdr:row>29</xdr:row>
      <xdr:rowOff>85384</xdr:rowOff>
    </xdr:to>
    <xdr:grpSp>
      <xdr:nvGrpSpPr>
        <xdr:cNvPr id="2" name="Group 1"/>
        <xdr:cNvGrpSpPr/>
      </xdr:nvGrpSpPr>
      <xdr:grpSpPr>
        <a:xfrm>
          <a:off x="990600" y="4627749"/>
          <a:ext cx="21890831" cy="982135"/>
          <a:chOff x="892969" y="5454045"/>
          <a:chExt cx="16490156" cy="982135"/>
        </a:xfrm>
      </xdr:grpSpPr>
      <xdr:cxnSp macro="">
        <xdr:nvCxnSpPr>
          <xdr:cNvPr id="3" name="Straight Arrow Connector 2"/>
          <xdr:cNvCxnSpPr/>
        </xdr:nvCxnSpPr>
        <xdr:spPr>
          <a:xfrm>
            <a:off x="892969" y="5483679"/>
            <a:ext cx="16490156" cy="0"/>
          </a:xfrm>
          <a:prstGeom prst="straightConnector1">
            <a:avLst/>
          </a:prstGeom>
          <a:ln w="69850">
            <a:solidFill>
              <a:schemeClr val="tx1"/>
            </a:solidFill>
            <a:headEnd type="arrow"/>
            <a:tailEnd type="arrow"/>
          </a:ln>
          <a:effectLst>
            <a:outerShdw dist="38100" dir="5040000" sx="105000" sy="105000" rotWithShape="0">
              <a:srgbClr val="000000">
                <a:alpha val="37000"/>
              </a:srgbClr>
            </a:outerShdw>
          </a:effectLst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9075658" y="5510893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5" name="Explosion 1 4"/>
          <xdr:cNvSpPr/>
        </xdr:nvSpPr>
        <xdr:spPr>
          <a:xfrm>
            <a:off x="8541885" y="5592537"/>
            <a:ext cx="1083468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800" b="1"/>
              <a:t>   7.0</a:t>
            </a:r>
          </a:p>
          <a:p>
            <a:pPr algn="l"/>
            <a:endParaRPr lang="en-US" sz="1800" b="1"/>
          </a:p>
        </xdr:txBody>
      </xdr:sp>
      <xdr:cxnSp macro="">
        <xdr:nvCxnSpPr>
          <xdr:cNvPr id="6" name="Straight Connector 5"/>
          <xdr:cNvCxnSpPr/>
        </xdr:nvCxnSpPr>
        <xdr:spPr>
          <a:xfrm>
            <a:off x="11486609" y="5524501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13946642" y="5486400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>
            <a:off x="6623794" y="5484586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>
            <a:off x="4180936" y="5454045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10" name="Explosion 1 9"/>
          <xdr:cNvSpPr/>
        </xdr:nvSpPr>
        <xdr:spPr>
          <a:xfrm>
            <a:off x="13286366" y="5578325"/>
            <a:ext cx="128893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 7.22</a:t>
            </a:r>
          </a:p>
        </xdr:txBody>
      </xdr:sp>
      <xdr:sp macro="" textlink="">
        <xdr:nvSpPr>
          <xdr:cNvPr id="11" name="Explosion 1 10"/>
          <xdr:cNvSpPr/>
        </xdr:nvSpPr>
        <xdr:spPr>
          <a:xfrm>
            <a:off x="5974029" y="5584070"/>
            <a:ext cx="124879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 6.89</a:t>
            </a:r>
          </a:p>
        </xdr:txBody>
      </xdr:sp>
      <xdr:sp macro="" textlink="">
        <xdr:nvSpPr>
          <xdr:cNvPr id="12" name="Explosion 1 11"/>
          <xdr:cNvSpPr/>
        </xdr:nvSpPr>
        <xdr:spPr>
          <a:xfrm>
            <a:off x="3523757" y="5527827"/>
            <a:ext cx="1283492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 6.78</a:t>
            </a:r>
          </a:p>
        </xdr:txBody>
      </xdr:sp>
      <xdr:sp macro="" textlink="">
        <xdr:nvSpPr>
          <xdr:cNvPr id="13" name="Explosion 1 12"/>
          <xdr:cNvSpPr/>
        </xdr:nvSpPr>
        <xdr:spPr>
          <a:xfrm>
            <a:off x="10832529" y="5572580"/>
            <a:ext cx="1286553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  7.11</a:t>
            </a:r>
          </a:p>
        </xdr:txBody>
      </xdr:sp>
    </xdr:grpSp>
    <xdr:clientData/>
  </xdr:twoCellAnchor>
  <xdr:twoCellAnchor>
    <xdr:from>
      <xdr:col>17</xdr:col>
      <xdr:colOff>452438</xdr:colOff>
      <xdr:row>5</xdr:row>
      <xdr:rowOff>161924</xdr:rowOff>
    </xdr:from>
    <xdr:to>
      <xdr:col>26</xdr:col>
      <xdr:colOff>209550</xdr:colOff>
      <xdr:row>15</xdr:row>
      <xdr:rowOff>57149</xdr:rowOff>
    </xdr:to>
    <xdr:sp macro="" textlink="">
      <xdr:nvSpPr>
        <xdr:cNvPr id="14" name="TextBox 13"/>
        <xdr:cNvSpPr txBox="1"/>
      </xdr:nvSpPr>
      <xdr:spPr>
        <a:xfrm>
          <a:off x="13406438" y="1114424"/>
          <a:ext cx="6615112" cy="1800225"/>
        </a:xfrm>
        <a:prstGeom prst="rect">
          <a:avLst/>
        </a:prstGeom>
        <a:solidFill>
          <a:schemeClr val="accent1">
            <a:lumMod val="50000"/>
          </a:schemeClr>
        </a:solidFill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Aquatics Paint Customers</a:t>
          </a:r>
        </a:p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Sampling Distribution of Mean Preference Score</a:t>
          </a:r>
        </a:p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for </a:t>
          </a:r>
          <a:r>
            <a:rPr lang="en-US" sz="2400" b="1" i="0" u="none" strike="noStrike" baseline="0" smtClean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Lush Lime </a:t>
          </a:r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(</a:t>
          </a:r>
          <a:r>
            <a:rPr lang="en-US" sz="2400" b="1" i="0" u="none" strike="noStrike" baseline="0" smtClean="0">
              <a:solidFill>
                <a:schemeClr val="accent3">
                  <a:lumMod val="40000"/>
                  <a:lumOff val="60000"/>
                </a:schemeClr>
              </a:solidFill>
              <a:latin typeface="+mn-lt"/>
              <a:ea typeface="+mn-ea"/>
              <a:cs typeface="+mn-cs"/>
            </a:rPr>
            <a:t>n=300</a:t>
          </a:r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) </a:t>
          </a:r>
        </a:p>
        <a:p>
          <a:pPr algn="ctr"/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(</a:t>
          </a:r>
          <a:r>
            <a:rPr lang="en-US" sz="2400" b="1" i="0" u="none" strike="noStrike" baseline="0" smtClean="0">
              <a:solidFill>
                <a:srgbClr val="D7E4BD"/>
              </a:solidFill>
              <a:latin typeface="+mn-lt"/>
              <a:ea typeface="+mn-ea"/>
              <a:cs typeface="+mn-cs"/>
            </a:rPr>
            <a:t>10 pts. scale</a:t>
          </a:r>
          <a:r>
            <a:rPr lang="en-US" sz="24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)</a:t>
          </a:r>
        </a:p>
      </xdr:txBody>
    </xdr:sp>
    <xdr:clientData/>
  </xdr:twoCellAnchor>
  <xdr:twoCellAnchor>
    <xdr:from>
      <xdr:col>4</xdr:col>
      <xdr:colOff>447675</xdr:colOff>
      <xdr:row>7</xdr:row>
      <xdr:rowOff>66665</xdr:rowOff>
    </xdr:from>
    <xdr:to>
      <xdr:col>24</xdr:col>
      <xdr:colOff>411956</xdr:colOff>
      <xdr:row>23</xdr:row>
      <xdr:rowOff>173830</xdr:rowOff>
    </xdr:to>
    <xdr:sp macro="" textlink="">
      <xdr:nvSpPr>
        <xdr:cNvPr id="15" name="Freeform 14"/>
        <xdr:cNvSpPr/>
      </xdr:nvSpPr>
      <xdr:spPr>
        <a:xfrm>
          <a:off x="3140075" y="1133465"/>
          <a:ext cx="13426281" cy="2951965"/>
        </a:xfrm>
        <a:custGeom>
          <a:avLst/>
          <a:gdLst>
            <a:gd name="connsiteX0" fmla="*/ 0 w 12156281"/>
            <a:gd name="connsiteY0" fmla="*/ 3131352 h 3155165"/>
            <a:gd name="connsiteX1" fmla="*/ 1833562 w 12156281"/>
            <a:gd name="connsiteY1" fmla="*/ 2821790 h 3155165"/>
            <a:gd name="connsiteX2" fmla="*/ 3655219 w 12156281"/>
            <a:gd name="connsiteY2" fmla="*/ 1881196 h 3155165"/>
            <a:gd name="connsiteX3" fmla="*/ 6072187 w 12156281"/>
            <a:gd name="connsiteY3" fmla="*/ 8 h 3155165"/>
            <a:gd name="connsiteX4" fmla="*/ 8524875 w 12156281"/>
            <a:gd name="connsiteY4" fmla="*/ 1905008 h 3155165"/>
            <a:gd name="connsiteX5" fmla="*/ 10346531 w 12156281"/>
            <a:gd name="connsiteY5" fmla="*/ 2833696 h 3155165"/>
            <a:gd name="connsiteX6" fmla="*/ 12156281 w 12156281"/>
            <a:gd name="connsiteY6" fmla="*/ 3155165 h 31551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56281" h="3155165">
              <a:moveTo>
                <a:pt x="0" y="3131352"/>
              </a:moveTo>
              <a:cubicBezTo>
                <a:pt x="612179" y="3080750"/>
                <a:pt x="1224359" y="3030149"/>
                <a:pt x="1833562" y="2821790"/>
              </a:cubicBezTo>
              <a:cubicBezTo>
                <a:pt x="2442765" y="2613431"/>
                <a:pt x="2948782" y="2351493"/>
                <a:pt x="3655219" y="1881196"/>
              </a:cubicBezTo>
              <a:cubicBezTo>
                <a:pt x="4361656" y="1410899"/>
                <a:pt x="5260578" y="-3961"/>
                <a:pt x="6072187" y="8"/>
              </a:cubicBezTo>
              <a:cubicBezTo>
                <a:pt x="6883796" y="3977"/>
                <a:pt x="7812484" y="1432727"/>
                <a:pt x="8524875" y="1905008"/>
              </a:cubicBezTo>
              <a:cubicBezTo>
                <a:pt x="9237266" y="2377289"/>
                <a:pt x="9741297" y="2625337"/>
                <a:pt x="10346531" y="2833696"/>
              </a:cubicBezTo>
              <a:cubicBezTo>
                <a:pt x="10951765" y="3042055"/>
                <a:pt x="11554023" y="3098610"/>
                <a:pt x="12156281" y="3155165"/>
              </a:cubicBezTo>
            </a:path>
          </a:pathLst>
        </a:custGeom>
        <a:noFill/>
        <a:ln w="101600">
          <a:gradFill>
            <a:gsLst>
              <a:gs pos="0">
                <a:srgbClr val="FF3399"/>
              </a:gs>
              <a:gs pos="25000">
                <a:srgbClr val="FF6633"/>
              </a:gs>
              <a:gs pos="50000">
                <a:srgbClr val="FFFF00"/>
              </a:gs>
              <a:gs pos="75000">
                <a:srgbClr val="01A78F"/>
              </a:gs>
              <a:gs pos="100000">
                <a:srgbClr val="3366FF"/>
              </a:gs>
            </a:gsLst>
            <a:lin ang="540000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419100</xdr:colOff>
      <xdr:row>23</xdr:row>
      <xdr:rowOff>57150</xdr:rowOff>
    </xdr:from>
    <xdr:to>
      <xdr:col>6</xdr:col>
      <xdr:colOff>19050</xdr:colOff>
      <xdr:row>24</xdr:row>
      <xdr:rowOff>76200</xdr:rowOff>
    </xdr:to>
    <xdr:sp macro="" textlink="">
      <xdr:nvSpPr>
        <xdr:cNvPr id="16" name="Freeform 15"/>
        <xdr:cNvSpPr/>
      </xdr:nvSpPr>
      <xdr:spPr>
        <a:xfrm>
          <a:off x="3467100" y="4438650"/>
          <a:ext cx="1123950" cy="209550"/>
        </a:xfrm>
        <a:custGeom>
          <a:avLst/>
          <a:gdLst>
            <a:gd name="connsiteX0" fmla="*/ 1123950 w 1123950"/>
            <a:gd name="connsiteY0" fmla="*/ 19050 h 209550"/>
            <a:gd name="connsiteX1" fmla="*/ 1104900 w 1123950"/>
            <a:gd name="connsiteY1" fmla="*/ 209550 h 209550"/>
            <a:gd name="connsiteX2" fmla="*/ 0 w 1123950"/>
            <a:gd name="connsiteY2" fmla="*/ 209550 h 209550"/>
            <a:gd name="connsiteX3" fmla="*/ 38100 w 1123950"/>
            <a:gd name="connsiteY3" fmla="*/ 76200 h 209550"/>
            <a:gd name="connsiteX4" fmla="*/ 209550 w 1123950"/>
            <a:gd name="connsiteY4" fmla="*/ 95250 h 209550"/>
            <a:gd name="connsiteX5" fmla="*/ 419100 w 1123950"/>
            <a:gd name="connsiteY5" fmla="*/ 57150 h 209550"/>
            <a:gd name="connsiteX6" fmla="*/ 647700 w 1123950"/>
            <a:gd name="connsiteY6" fmla="*/ 57150 h 209550"/>
            <a:gd name="connsiteX7" fmla="*/ 838200 w 1123950"/>
            <a:gd name="connsiteY7" fmla="*/ 57150 h 209550"/>
            <a:gd name="connsiteX8" fmla="*/ 1066800 w 1123950"/>
            <a:gd name="connsiteY8" fmla="*/ 0 h 209550"/>
            <a:gd name="connsiteX9" fmla="*/ 1123950 w 1123950"/>
            <a:gd name="connsiteY9" fmla="*/ 1905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1123950" h="209550">
              <a:moveTo>
                <a:pt x="1123950" y="19050"/>
              </a:moveTo>
              <a:lnTo>
                <a:pt x="1104900" y="209550"/>
              </a:lnTo>
              <a:lnTo>
                <a:pt x="0" y="209550"/>
              </a:lnTo>
              <a:lnTo>
                <a:pt x="38100" y="76200"/>
              </a:lnTo>
              <a:lnTo>
                <a:pt x="209550" y="95250"/>
              </a:lnTo>
              <a:lnTo>
                <a:pt x="419100" y="57150"/>
              </a:lnTo>
              <a:lnTo>
                <a:pt x="647700" y="57150"/>
              </a:lnTo>
              <a:lnTo>
                <a:pt x="838200" y="57150"/>
              </a:lnTo>
              <a:lnTo>
                <a:pt x="1066800" y="0"/>
              </a:lnTo>
              <a:lnTo>
                <a:pt x="1123950" y="19050"/>
              </a:lnTo>
              <a:close/>
            </a:path>
          </a:pathLst>
        </a:cu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7</xdr:row>
      <xdr:rowOff>76200</xdr:rowOff>
    </xdr:from>
    <xdr:to>
      <xdr:col>8</xdr:col>
      <xdr:colOff>190500</xdr:colOff>
      <xdr:row>10</xdr:row>
      <xdr:rowOff>171450</xdr:rowOff>
    </xdr:to>
    <xdr:sp macro="" textlink="">
      <xdr:nvSpPr>
        <xdr:cNvPr id="17" name="TextBox 16"/>
        <xdr:cNvSpPr txBox="1"/>
      </xdr:nvSpPr>
      <xdr:spPr>
        <a:xfrm>
          <a:off x="762000" y="1409700"/>
          <a:ext cx="5524500" cy="6667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1"/>
            <a:t>P-Value = P(X̅ &lt; 6.7 | </a:t>
          </a:r>
          <a:r>
            <a:rPr lang="el-GR" sz="2800" b="1"/>
            <a:t>μ = </a:t>
          </a:r>
          <a:r>
            <a:rPr lang="en-US" sz="2800" b="1"/>
            <a:t>7.0</a:t>
          </a:r>
          <a:r>
            <a:rPr lang="el-GR" sz="2800" b="1"/>
            <a:t>) </a:t>
          </a:r>
          <a:r>
            <a:rPr lang="en-US" sz="2800" b="1"/>
            <a:t>= </a:t>
          </a:r>
          <a:r>
            <a:rPr lang="en-US" sz="2800" b="1">
              <a:solidFill>
                <a:srgbClr val="FFFF00"/>
              </a:solidFill>
            </a:rPr>
            <a:t>.37%</a:t>
          </a:r>
        </a:p>
      </xdr:txBody>
    </xdr:sp>
    <xdr:clientData/>
  </xdr:twoCellAnchor>
  <xdr:twoCellAnchor>
    <xdr:from>
      <xdr:col>4</xdr:col>
      <xdr:colOff>57150</xdr:colOff>
      <xdr:row>10</xdr:row>
      <xdr:rowOff>133350</xdr:rowOff>
    </xdr:from>
    <xdr:to>
      <xdr:col>5</xdr:col>
      <xdr:colOff>0</xdr:colOff>
      <xdr:row>23</xdr:row>
      <xdr:rowOff>38100</xdr:rowOff>
    </xdr:to>
    <xdr:cxnSp macro="">
      <xdr:nvCxnSpPr>
        <xdr:cNvPr id="19" name="Straight Arrow Connector 18"/>
        <xdr:cNvCxnSpPr/>
      </xdr:nvCxnSpPr>
      <xdr:spPr>
        <a:xfrm>
          <a:off x="3105150" y="2038350"/>
          <a:ext cx="704850" cy="2381250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16</xdr:row>
      <xdr:rowOff>38100</xdr:rowOff>
    </xdr:from>
    <xdr:to>
      <xdr:col>7</xdr:col>
      <xdr:colOff>60713</xdr:colOff>
      <xdr:row>20</xdr:row>
      <xdr:rowOff>119743</xdr:rowOff>
    </xdr:to>
    <xdr:sp macro="" textlink="">
      <xdr:nvSpPr>
        <xdr:cNvPr id="20" name="Explosion 1 19"/>
        <xdr:cNvSpPr/>
      </xdr:nvSpPr>
      <xdr:spPr>
        <a:xfrm>
          <a:off x="3790950" y="3086100"/>
          <a:ext cx="1603763" cy="843643"/>
        </a:xfrm>
        <a:prstGeom prst="irregularSeal1">
          <a:avLst/>
        </a:prstGeom>
        <a:ln>
          <a:solidFill>
            <a:srgbClr val="CD2929"/>
          </a:solidFill>
        </a:ln>
        <a:effectLst>
          <a:outerShdw blurRad="50800" dist="50800" dir="5400000" algn="ctr" rotWithShape="0">
            <a:srgbClr val="000000"/>
          </a:outerShdw>
          <a:reflection stA="45000" endPos="0" dist="50800" dir="5400000" sy="-100000" algn="bl" rotWithShape="0"/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    </a:t>
          </a:r>
          <a:r>
            <a:rPr lang="en-US" sz="1800" b="1"/>
            <a:t>6.7</a:t>
          </a:r>
        </a:p>
      </xdr:txBody>
    </xdr:sp>
    <xdr:clientData/>
  </xdr:twoCellAnchor>
  <xdr:twoCellAnchor>
    <xdr:from>
      <xdr:col>6</xdr:col>
      <xdr:colOff>0</xdr:colOff>
      <xdr:row>19</xdr:row>
      <xdr:rowOff>133350</xdr:rowOff>
    </xdr:from>
    <xdr:to>
      <xdr:col>6</xdr:col>
      <xdr:colOff>19050</xdr:colOff>
      <xdr:row>23</xdr:row>
      <xdr:rowOff>19050</xdr:rowOff>
    </xdr:to>
    <xdr:cxnSp macro="">
      <xdr:nvCxnSpPr>
        <xdr:cNvPr id="22" name="Straight Connector 21"/>
        <xdr:cNvCxnSpPr/>
      </xdr:nvCxnSpPr>
      <xdr:spPr>
        <a:xfrm flipH="1">
          <a:off x="4572000" y="3752850"/>
          <a:ext cx="19050" cy="6477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O45"/>
  <sheetViews>
    <sheetView showGridLines="0" view="pageLayout" zoomScaleNormal="100" workbookViewId="0">
      <selection activeCell="F36" sqref="F36:G36"/>
    </sheetView>
  </sheetViews>
  <sheetFormatPr defaultColWidth="8.85546875" defaultRowHeight="15" x14ac:dyDescent="0.25"/>
  <cols>
    <col min="6" max="6" width="20.28515625" customWidth="1"/>
    <col min="7" max="7" width="7.140625" customWidth="1"/>
    <col min="8" max="8" width="14" customWidth="1"/>
  </cols>
  <sheetData>
    <row r="1" spans="1:15" ht="26.25" x14ac:dyDescent="0.45">
      <c r="A1" s="1"/>
      <c r="B1" s="2" t="s">
        <v>0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 t="s">
        <v>4</v>
      </c>
      <c r="J1" s="2" t="s">
        <v>5</v>
      </c>
      <c r="K1" s="1"/>
      <c r="O1" s="3"/>
    </row>
    <row r="2" spans="1:15" ht="23.25" x14ac:dyDescent="0.35">
      <c r="A2" s="1"/>
      <c r="B2" s="1" t="s">
        <v>6</v>
      </c>
      <c r="C2" s="1"/>
      <c r="D2" s="4"/>
      <c r="E2" s="5" t="s">
        <v>7</v>
      </c>
      <c r="F2" s="1"/>
      <c r="G2" s="1"/>
      <c r="H2" s="1"/>
      <c r="I2" s="1"/>
      <c r="J2" s="1"/>
      <c r="K2" s="1"/>
      <c r="L2" s="6"/>
      <c r="O2" s="3"/>
    </row>
    <row r="3" spans="1:15" ht="23.25" x14ac:dyDescent="0.35">
      <c r="A3" s="1"/>
      <c r="B3" s="1" t="s">
        <v>8</v>
      </c>
      <c r="C3" s="1"/>
      <c r="D3" s="4"/>
      <c r="E3" s="5" t="s">
        <v>9</v>
      </c>
      <c r="F3" s="1"/>
      <c r="G3" s="1"/>
      <c r="H3" s="1"/>
      <c r="I3" s="1"/>
      <c r="J3" s="1"/>
      <c r="K3" s="1"/>
      <c r="L3" s="6"/>
      <c r="O3" s="3"/>
    </row>
    <row r="4" spans="1:15" ht="21" x14ac:dyDescent="0.35">
      <c r="A4" s="6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O4" s="3"/>
    </row>
    <row r="5" spans="1:15" ht="23.25" x14ac:dyDescent="0.35">
      <c r="A5" s="8" t="s">
        <v>10</v>
      </c>
      <c r="J5" s="6"/>
      <c r="K5" s="6"/>
      <c r="L5" s="6"/>
      <c r="O5" s="3"/>
    </row>
    <row r="6" spans="1:15" ht="21" x14ac:dyDescent="0.35">
      <c r="J6" s="6"/>
      <c r="K6" s="6"/>
      <c r="L6" s="6"/>
      <c r="O6" s="3"/>
    </row>
    <row r="7" spans="1:15" ht="21" x14ac:dyDescent="0.35">
      <c r="A7" s="1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O7" s="3"/>
    </row>
    <row r="8" spans="1:15" ht="23.25" x14ac:dyDescent="0.35">
      <c r="A8" s="1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O8" s="3"/>
    </row>
    <row r="9" spans="1:15" x14ac:dyDescent="0.25">
      <c r="A9" s="9"/>
      <c r="B9" s="9"/>
      <c r="C9" s="9"/>
      <c r="D9" s="9"/>
      <c r="E9" s="9"/>
      <c r="F9" s="9"/>
      <c r="G9" s="9"/>
      <c r="H9" s="9"/>
      <c r="I9" s="4"/>
      <c r="J9" s="4"/>
      <c r="K9" s="4"/>
      <c r="O9" s="10"/>
    </row>
    <row r="10" spans="1:15" ht="15.75" x14ac:dyDescent="0.25">
      <c r="A10" s="1" t="s">
        <v>13</v>
      </c>
      <c r="B10" s="1"/>
      <c r="C10" s="1"/>
      <c r="D10" s="1"/>
      <c r="E10" s="9"/>
      <c r="F10" s="9"/>
      <c r="G10" s="9"/>
      <c r="H10" s="9"/>
      <c r="I10" s="4"/>
      <c r="J10" s="4"/>
      <c r="K10" s="4"/>
      <c r="O10" s="10"/>
    </row>
    <row r="11" spans="1:15" ht="26.25" x14ac:dyDescent="0.45">
      <c r="A11" s="9"/>
      <c r="B11" s="9"/>
      <c r="C11" s="9"/>
      <c r="D11" s="9"/>
      <c r="E11" s="2" t="s">
        <v>14</v>
      </c>
      <c r="F11" s="9"/>
      <c r="G11" s="9"/>
      <c r="H11" s="9"/>
      <c r="I11" s="1"/>
      <c r="J11" s="1"/>
      <c r="K11" s="1"/>
      <c r="M11" s="11"/>
      <c r="O11" s="10"/>
    </row>
    <row r="12" spans="1:15" ht="15.75" x14ac:dyDescent="0.25">
      <c r="A12" s="9"/>
      <c r="B12" s="9"/>
      <c r="C12" s="9"/>
      <c r="D12" s="9"/>
      <c r="E12" s="9"/>
      <c r="F12" s="9"/>
      <c r="G12" s="9"/>
      <c r="H12" s="9"/>
      <c r="I12" s="1"/>
      <c r="J12" s="1"/>
      <c r="K12" s="1"/>
      <c r="M12" s="11"/>
      <c r="O12" s="10"/>
    </row>
    <row r="13" spans="1:15" ht="23.25" x14ac:dyDescent="0.35">
      <c r="A13" s="9"/>
      <c r="B13" s="9"/>
      <c r="C13" s="2"/>
      <c r="D13" s="9"/>
      <c r="E13" s="2" t="s">
        <v>39</v>
      </c>
      <c r="F13" s="9"/>
      <c r="G13" s="9"/>
      <c r="H13" s="9"/>
      <c r="I13" s="9"/>
      <c r="J13" s="9"/>
      <c r="K13" s="9"/>
      <c r="O13" s="10"/>
    </row>
    <row r="14" spans="1:15" x14ac:dyDescent="0.25">
      <c r="J14" s="10"/>
      <c r="K14" s="10"/>
      <c r="L14" s="10"/>
    </row>
    <row r="15" spans="1:15" ht="23.25" x14ac:dyDescent="0.35">
      <c r="A15" s="12" t="s">
        <v>15</v>
      </c>
      <c r="H15" s="10"/>
      <c r="O15" s="13"/>
    </row>
    <row r="16" spans="1:15" x14ac:dyDescent="0.25">
      <c r="H16" s="10"/>
      <c r="O16" s="13"/>
    </row>
    <row r="17" spans="1:15" ht="23.25" x14ac:dyDescent="0.35">
      <c r="A17" s="11" t="s">
        <v>16</v>
      </c>
      <c r="B17" s="11"/>
      <c r="C17" s="11"/>
      <c r="D17" s="11"/>
      <c r="E17" s="11"/>
      <c r="F17" s="11"/>
      <c r="G17" s="11"/>
      <c r="H17" s="11"/>
      <c r="O17" s="10"/>
    </row>
    <row r="18" spans="1:15" ht="15.75" x14ac:dyDescent="0.25">
      <c r="A18" s="11" t="s">
        <v>17</v>
      </c>
      <c r="B18" s="11"/>
      <c r="C18" s="11"/>
      <c r="D18" s="11"/>
      <c r="E18" s="11"/>
      <c r="F18" s="11"/>
      <c r="G18" s="11"/>
      <c r="H18" s="11"/>
    </row>
    <row r="19" spans="1:15" ht="15.75" x14ac:dyDescent="0.25">
      <c r="A19" s="11"/>
      <c r="C19" s="11"/>
      <c r="D19" s="11"/>
      <c r="E19" s="11"/>
      <c r="F19" s="11"/>
      <c r="G19" s="11"/>
      <c r="H19" s="11"/>
      <c r="I19" s="11"/>
    </row>
    <row r="20" spans="1:15" ht="23.25" x14ac:dyDescent="0.35">
      <c r="A20" s="14" t="s">
        <v>18</v>
      </c>
      <c r="C20" s="11"/>
      <c r="D20" s="11"/>
      <c r="E20" s="11"/>
      <c r="F20" s="11"/>
      <c r="G20" s="11"/>
      <c r="H20" s="11"/>
      <c r="I20" s="11"/>
    </row>
    <row r="21" spans="1:15" ht="15.75" x14ac:dyDescent="0.25">
      <c r="A21" s="11" t="s">
        <v>19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5" ht="15.75" x14ac:dyDescent="0.25">
      <c r="A22" s="11"/>
      <c r="C22" s="11"/>
      <c r="D22" s="11"/>
      <c r="E22" s="11"/>
      <c r="F22" s="11"/>
      <c r="G22" s="11"/>
      <c r="H22" s="11"/>
      <c r="I22" s="15"/>
      <c r="J22" s="11"/>
      <c r="K22" s="11"/>
      <c r="L22" s="11"/>
      <c r="M22" s="11"/>
      <c r="N22" s="11"/>
    </row>
    <row r="23" spans="1:15" ht="23.25" x14ac:dyDescent="0.35">
      <c r="A23" s="11" t="s">
        <v>20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5" ht="23.25" x14ac:dyDescent="0.35">
      <c r="A24" s="11" t="s">
        <v>21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5" ht="15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5" ht="15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5" ht="15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5" ht="23.25" x14ac:dyDescent="0.35">
      <c r="A28" s="12" t="s">
        <v>22</v>
      </c>
      <c r="E28" s="9"/>
      <c r="F28" s="31" t="s">
        <v>46</v>
      </c>
      <c r="J28" s="11"/>
      <c r="K28" s="11"/>
      <c r="L28" s="11"/>
      <c r="M28" s="11"/>
      <c r="N28" s="11"/>
    </row>
    <row r="29" spans="1:15" ht="15.75" thickBot="1" x14ac:dyDescent="0.3"/>
    <row r="30" spans="1:15" ht="24.75" thickTop="1" thickBot="1" x14ac:dyDescent="0.4">
      <c r="A30" s="16" t="s">
        <v>35</v>
      </c>
      <c r="B30" s="17"/>
      <c r="C30" s="17"/>
      <c r="D30" s="17"/>
      <c r="E30" s="17"/>
      <c r="F30" s="17"/>
      <c r="G30" s="30">
        <f>1.6/(300^0.5)</f>
        <v>9.2376043070340114E-2</v>
      </c>
      <c r="H30" s="33" t="s">
        <v>26</v>
      </c>
      <c r="I30" s="34"/>
      <c r="J30" s="34"/>
      <c r="K30" s="34"/>
    </row>
    <row r="31" spans="1:15" ht="19.5" thickTop="1" x14ac:dyDescent="0.3">
      <c r="A31" s="17"/>
      <c r="B31" s="17"/>
      <c r="C31" s="17"/>
      <c r="D31" s="17"/>
      <c r="E31" s="17"/>
      <c r="F31" s="17"/>
      <c r="G31" s="17"/>
      <c r="H31" s="17"/>
      <c r="I31" s="17"/>
    </row>
    <row r="32" spans="1:15" ht="16.5" thickBot="1" x14ac:dyDescent="0.3">
      <c r="A32" s="6"/>
      <c r="B32" s="6"/>
      <c r="C32" s="6"/>
      <c r="D32" s="7"/>
      <c r="E32" s="6"/>
      <c r="F32" s="6"/>
      <c r="G32" s="6"/>
      <c r="H32" s="6"/>
      <c r="I32" s="6"/>
    </row>
    <row r="33" spans="1:13" ht="22.5" thickTop="1" thickBot="1" x14ac:dyDescent="0.4">
      <c r="A33" s="6"/>
      <c r="B33" s="1" t="s">
        <v>23</v>
      </c>
      <c r="C33" s="1"/>
      <c r="D33" s="1"/>
      <c r="E33" s="18" t="s">
        <v>24</v>
      </c>
      <c r="F33" s="1"/>
      <c r="G33" s="18" t="s">
        <v>27</v>
      </c>
      <c r="H33" s="29">
        <f>(3.8-4)/(1.6/(300^0.5))</f>
        <v>-2.1650635094610986</v>
      </c>
      <c r="I33" s="23"/>
      <c r="J33" s="19"/>
      <c r="K33" s="17"/>
      <c r="M33" s="20"/>
    </row>
    <row r="34" spans="1:13" ht="24" thickTop="1" x14ac:dyDescent="0.35">
      <c r="A34" s="6"/>
      <c r="B34" s="6"/>
      <c r="C34" s="6"/>
      <c r="D34" s="6"/>
      <c r="E34" s="6"/>
      <c r="F34" s="2"/>
      <c r="G34" s="6"/>
      <c r="H34" s="24"/>
      <c r="I34" s="24"/>
      <c r="J34" s="17"/>
      <c r="K34" s="11"/>
      <c r="L34" s="11"/>
      <c r="M34" s="20"/>
    </row>
    <row r="35" spans="1:13" ht="19.5" thickBot="1" x14ac:dyDescent="0.35">
      <c r="A35" s="6"/>
      <c r="B35" s="6"/>
      <c r="C35" s="6"/>
      <c r="D35" s="6"/>
      <c r="E35" s="6"/>
      <c r="F35" s="6"/>
      <c r="G35" s="6"/>
      <c r="H35" s="6"/>
      <c r="I35" s="6"/>
      <c r="J35" s="17"/>
      <c r="K35" s="17"/>
      <c r="L35" s="11"/>
      <c r="M35" s="20"/>
    </row>
    <row r="36" spans="1:13" ht="24.75" thickTop="1" thickBot="1" x14ac:dyDescent="0.4">
      <c r="A36" s="16" t="s">
        <v>43</v>
      </c>
      <c r="C36" s="17"/>
      <c r="D36" s="17"/>
      <c r="E36" s="17"/>
      <c r="F36" s="35">
        <f>_xlfn.T.DIST(-2.17,299,TRUE)</f>
        <v>1.5397013474169451E-2</v>
      </c>
      <c r="G36" s="36"/>
      <c r="H36" s="17" t="s">
        <v>28</v>
      </c>
      <c r="J36" s="17"/>
      <c r="K36" s="17"/>
      <c r="L36" s="17"/>
      <c r="M36" s="17"/>
    </row>
    <row r="37" spans="1:13" ht="24" thickTop="1" x14ac:dyDescent="0.35">
      <c r="A37" s="16"/>
      <c r="C37" s="17"/>
      <c r="D37" s="17"/>
      <c r="E37" s="17"/>
      <c r="F37" s="28"/>
      <c r="G37" s="28"/>
      <c r="H37" s="17"/>
      <c r="J37" s="17"/>
      <c r="K37" s="17"/>
      <c r="L37" s="17"/>
      <c r="M37" s="17"/>
    </row>
    <row r="39" spans="1:13" ht="23.25" x14ac:dyDescent="0.35">
      <c r="A39" s="12" t="s">
        <v>25</v>
      </c>
      <c r="F39" s="21"/>
    </row>
    <row r="40" spans="1:13" x14ac:dyDescent="0.25">
      <c r="E40" t="s">
        <v>4</v>
      </c>
      <c r="F40" s="21"/>
    </row>
    <row r="41" spans="1:13" ht="23.25" x14ac:dyDescent="0.35">
      <c r="A41" s="1" t="s">
        <v>40</v>
      </c>
      <c r="B41" s="16"/>
      <c r="C41" s="16"/>
      <c r="D41" s="16"/>
      <c r="E41" s="16"/>
      <c r="F41" s="16"/>
      <c r="G41" s="16"/>
      <c r="H41" s="1"/>
      <c r="I41" s="1"/>
      <c r="J41" s="1"/>
      <c r="K41" s="1"/>
      <c r="L41" s="1"/>
      <c r="M41" s="1"/>
    </row>
    <row r="42" spans="1:13" ht="23.25" x14ac:dyDescent="0.35">
      <c r="A42" s="1" t="s">
        <v>41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3.25" x14ac:dyDescent="0.35">
      <c r="A43" s="2" t="s">
        <v>42</v>
      </c>
      <c r="B43" s="16"/>
      <c r="C43" s="16"/>
      <c r="D43" s="16"/>
      <c r="E43" s="16"/>
      <c r="F43" s="16"/>
      <c r="G43" s="16"/>
      <c r="H43" s="1"/>
      <c r="I43" s="1"/>
      <c r="J43" s="1"/>
      <c r="K43" s="1"/>
      <c r="L43" s="1"/>
      <c r="M43" s="1"/>
    </row>
    <row r="45" spans="1:13" ht="23.25" x14ac:dyDescent="0.35">
      <c r="A45" s="12"/>
    </row>
  </sheetData>
  <sheetProtection sheet="1" objects="1" scenarios="1" selectLockedCells="1"/>
  <mergeCells count="2">
    <mergeCell ref="H30:K30"/>
    <mergeCell ref="F36:G36"/>
  </mergeCells>
  <pageMargins left="0.25" right="0.25" top="0.75" bottom="0.75" header="0.3" footer="0.3"/>
  <pageSetup orientation="landscape" verticalDpi="0" r:id="rId1"/>
  <headerFooter>
    <oddHeader>&amp;CBusiness Statistics Mr. Nelson 2/01/2013</oddHeader>
    <oddFooter xml:space="preserve">&amp;CInference: Test of Significance Mean (One Sample) 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"/>
  <sheetViews>
    <sheetView showGridLines="0" view="pageLayout" zoomScale="40" zoomScaleNormal="60" zoomScalePageLayoutView="40" workbookViewId="0">
      <selection activeCell="X20" sqref="X20"/>
    </sheetView>
  </sheetViews>
  <sheetFormatPr defaultColWidth="8.85546875" defaultRowHeight="15" x14ac:dyDescent="0.25"/>
  <sheetData/>
  <sheetProtection sheet="1" objects="1" scenarios="1" selectLockedCells="1"/>
  <pageMargins left="0.25" right="0.25" top="0.75" bottom="0.75" header="0.3" footer="0.3"/>
  <pageSetup scale="50" orientation="landscape" verticalDpi="0" r:id="rId1"/>
  <headerFooter>
    <oddHeader>&amp;CBusiness Statistics Mr. Nelson 2/01/2013</oddHeader>
    <oddFooter>&amp;CInference: Graph of Test of Siginificance Mean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49"/>
  <sheetViews>
    <sheetView showGridLines="0" view="pageLayout" zoomScaleNormal="100" workbookViewId="0">
      <selection activeCell="G29" sqref="G29"/>
    </sheetView>
  </sheetViews>
  <sheetFormatPr defaultColWidth="8.85546875" defaultRowHeight="15" x14ac:dyDescent="0.25"/>
  <cols>
    <col min="5" max="5" width="9.5703125" customWidth="1"/>
    <col min="6" max="6" width="16.5703125" customWidth="1"/>
    <col min="7" max="7" width="9.42578125" customWidth="1"/>
    <col min="8" max="8" width="16.7109375" customWidth="1"/>
  </cols>
  <sheetData>
    <row r="1" spans="1:13" ht="26.25" x14ac:dyDescent="0.45">
      <c r="A1" s="1"/>
      <c r="B1" s="2" t="s">
        <v>29</v>
      </c>
      <c r="C1" s="2"/>
      <c r="D1" s="2" t="s">
        <v>30</v>
      </c>
      <c r="E1" s="2"/>
      <c r="F1" s="2" t="s">
        <v>31</v>
      </c>
      <c r="G1" s="2"/>
      <c r="H1" s="2" t="s">
        <v>3</v>
      </c>
      <c r="I1" s="2" t="s">
        <v>4</v>
      </c>
      <c r="J1" s="2" t="s">
        <v>5</v>
      </c>
      <c r="K1" s="1"/>
    </row>
    <row r="2" spans="1:13" ht="23.25" x14ac:dyDescent="0.35">
      <c r="A2" s="1"/>
      <c r="B2" s="1" t="s">
        <v>6</v>
      </c>
      <c r="C2" s="1"/>
      <c r="D2" s="4"/>
      <c r="E2" s="5" t="s">
        <v>7</v>
      </c>
      <c r="F2" s="1"/>
      <c r="G2" s="1"/>
      <c r="H2" s="1"/>
      <c r="I2" s="1"/>
      <c r="J2" s="1"/>
      <c r="K2" s="1"/>
      <c r="L2" s="6"/>
    </row>
    <row r="3" spans="1:13" ht="23.25" x14ac:dyDescent="0.35">
      <c r="A3" s="1"/>
      <c r="B3" s="1" t="s">
        <v>8</v>
      </c>
      <c r="C3" s="1"/>
      <c r="D3" s="4"/>
      <c r="E3" s="5" t="s">
        <v>32</v>
      </c>
      <c r="F3" s="1"/>
      <c r="G3" s="1"/>
      <c r="H3" s="1"/>
      <c r="I3" s="1"/>
      <c r="J3" s="1"/>
      <c r="K3" s="1"/>
      <c r="L3" s="6"/>
    </row>
    <row r="4" spans="1:13" ht="15.75" x14ac:dyDescent="0.25">
      <c r="A4" s="6"/>
      <c r="B4" s="6"/>
      <c r="C4" s="6"/>
      <c r="D4" s="7"/>
      <c r="E4" s="6"/>
      <c r="F4" s="6"/>
      <c r="G4" s="6"/>
      <c r="H4" s="6"/>
      <c r="I4" s="6"/>
      <c r="J4" s="6"/>
      <c r="K4" s="6"/>
      <c r="L4" s="6"/>
    </row>
    <row r="5" spans="1:13" ht="23.25" x14ac:dyDescent="0.35">
      <c r="A5" s="8" t="s">
        <v>10</v>
      </c>
      <c r="J5" s="6"/>
      <c r="K5" s="6"/>
      <c r="L5" s="6"/>
    </row>
    <row r="6" spans="1:13" ht="15.75" x14ac:dyDescent="0.25">
      <c r="J6" s="6"/>
      <c r="K6" s="6"/>
      <c r="L6" s="6"/>
    </row>
    <row r="7" spans="1:13" ht="18.75" x14ac:dyDescent="0.3">
      <c r="A7" s="1" t="s">
        <v>47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3" ht="18" customHeight="1" x14ac:dyDescent="0.35">
      <c r="A8" s="1" t="s">
        <v>48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3" x14ac:dyDescent="0.25">
      <c r="A9" s="9"/>
      <c r="B9" s="9"/>
      <c r="C9" s="9"/>
      <c r="D9" s="9"/>
      <c r="E9" s="9"/>
      <c r="F9" s="9"/>
      <c r="G9" s="9"/>
      <c r="H9" s="9"/>
      <c r="I9" s="4"/>
      <c r="J9" s="4"/>
      <c r="K9" s="4"/>
    </row>
    <row r="10" spans="1:13" ht="15.75" x14ac:dyDescent="0.25">
      <c r="A10" s="1" t="s">
        <v>13</v>
      </c>
      <c r="B10" s="1"/>
      <c r="C10" s="1"/>
      <c r="D10" s="1"/>
      <c r="E10" s="9"/>
      <c r="F10" s="9"/>
      <c r="G10" s="9"/>
      <c r="H10" s="9"/>
      <c r="I10" s="4"/>
      <c r="J10" s="4"/>
      <c r="K10" s="4"/>
    </row>
    <row r="11" spans="1:13" ht="26.25" x14ac:dyDescent="0.45">
      <c r="A11" s="9"/>
      <c r="B11" s="9"/>
      <c r="C11" s="9"/>
      <c r="D11" s="9"/>
      <c r="E11" s="2" t="s">
        <v>33</v>
      </c>
      <c r="F11" s="9"/>
      <c r="G11" s="9"/>
      <c r="H11" s="9"/>
      <c r="I11" s="1"/>
      <c r="J11" s="1"/>
      <c r="K11" s="1"/>
      <c r="M11" s="11"/>
    </row>
    <row r="12" spans="1:13" ht="10.5" customHeight="1" x14ac:dyDescent="0.25">
      <c r="A12" s="9"/>
      <c r="B12" s="9"/>
      <c r="C12" s="9"/>
      <c r="D12" s="9"/>
      <c r="E12" s="9"/>
      <c r="F12" s="9"/>
      <c r="G12" s="9"/>
      <c r="H12" s="9"/>
      <c r="I12" s="1"/>
      <c r="J12" s="1"/>
      <c r="K12" s="1"/>
      <c r="M12" s="11"/>
    </row>
    <row r="13" spans="1:13" ht="23.25" x14ac:dyDescent="0.35">
      <c r="A13" s="9"/>
      <c r="B13" s="9"/>
      <c r="C13" s="2"/>
      <c r="D13" s="9"/>
      <c r="E13" s="2" t="s">
        <v>37</v>
      </c>
      <c r="F13" s="27" t="s">
        <v>38</v>
      </c>
      <c r="G13" s="9"/>
      <c r="H13" s="9"/>
      <c r="I13" s="9"/>
      <c r="J13" s="9"/>
      <c r="K13" s="9"/>
    </row>
    <row r="14" spans="1:13" x14ac:dyDescent="0.25">
      <c r="J14" s="10"/>
      <c r="K14" s="10"/>
      <c r="L14" s="10"/>
    </row>
    <row r="15" spans="1:13" ht="23.25" x14ac:dyDescent="0.35">
      <c r="A15" s="12" t="s">
        <v>15</v>
      </c>
      <c r="H15" s="10"/>
    </row>
    <row r="16" spans="1:13" x14ac:dyDescent="0.25">
      <c r="H16" s="10"/>
    </row>
    <row r="17" spans="1:14" ht="23.25" x14ac:dyDescent="0.35">
      <c r="A17" s="11" t="s">
        <v>49</v>
      </c>
      <c r="B17" s="11"/>
      <c r="C17" s="11"/>
      <c r="D17" s="11"/>
      <c r="E17" s="11"/>
      <c r="F17" s="11"/>
      <c r="G17" s="11"/>
      <c r="H17" s="11"/>
    </row>
    <row r="18" spans="1:14" ht="15.75" x14ac:dyDescent="0.25">
      <c r="A18" s="11" t="s">
        <v>17</v>
      </c>
      <c r="B18" s="11"/>
      <c r="C18" s="11"/>
      <c r="D18" s="11"/>
      <c r="E18" s="11"/>
      <c r="F18" s="11"/>
      <c r="G18" s="11"/>
      <c r="H18" s="11"/>
    </row>
    <row r="19" spans="1:14" ht="15.75" x14ac:dyDescent="0.25">
      <c r="A19" s="11"/>
      <c r="C19" s="11"/>
      <c r="D19" s="11"/>
      <c r="E19" s="11"/>
      <c r="F19" s="11"/>
      <c r="G19" s="11"/>
      <c r="H19" s="11"/>
      <c r="I19" s="11"/>
    </row>
    <row r="20" spans="1:14" ht="23.25" x14ac:dyDescent="0.35">
      <c r="A20" s="11" t="s">
        <v>50</v>
      </c>
      <c r="C20" s="11"/>
      <c r="D20" s="11"/>
      <c r="E20" s="11"/>
      <c r="F20" s="11"/>
      <c r="G20" s="11"/>
      <c r="H20" s="11"/>
      <c r="I20" s="11"/>
    </row>
    <row r="21" spans="1:14" ht="15" customHeight="1" x14ac:dyDescent="0.3">
      <c r="A21" s="11" t="s">
        <v>51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5.75" x14ac:dyDescent="0.25">
      <c r="A22" s="11"/>
      <c r="C22" s="11"/>
      <c r="D22" s="11"/>
      <c r="E22" s="11"/>
      <c r="F22" s="11"/>
      <c r="G22" s="11"/>
      <c r="H22" s="11"/>
      <c r="I22" s="15"/>
      <c r="J22" s="11"/>
      <c r="K22" s="11"/>
      <c r="L22" s="11"/>
      <c r="M22" s="11"/>
      <c r="N22" s="11"/>
    </row>
    <row r="23" spans="1:14" ht="23.25" x14ac:dyDescent="0.35">
      <c r="A23" s="11" t="s">
        <v>52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9.5" customHeight="1" x14ac:dyDescent="0.35">
      <c r="A24" s="11" t="s">
        <v>53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44.2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4" ht="44.2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4" ht="23.25" x14ac:dyDescent="0.35">
      <c r="A27" s="12" t="s">
        <v>22</v>
      </c>
      <c r="E27" s="9"/>
      <c r="F27" t="s">
        <v>44</v>
      </c>
      <c r="J27" s="11"/>
      <c r="K27" s="11"/>
      <c r="L27" s="11"/>
      <c r="M27" s="11"/>
      <c r="N27" s="11"/>
    </row>
    <row r="28" spans="1:14" ht="15.75" thickBot="1" x14ac:dyDescent="0.3"/>
    <row r="29" spans="1:14" ht="24.75" thickTop="1" thickBot="1" x14ac:dyDescent="0.4">
      <c r="A29" s="16" t="s">
        <v>45</v>
      </c>
      <c r="B29" s="17"/>
      <c r="C29" s="17"/>
      <c r="D29" s="17"/>
      <c r="E29" s="17"/>
      <c r="F29" s="17"/>
      <c r="G29" s="29">
        <f>1.9/(300^0.5)</f>
        <v>0.10969655114602887</v>
      </c>
      <c r="H29" s="37" t="s">
        <v>34</v>
      </c>
      <c r="I29" s="37"/>
      <c r="J29" s="37"/>
      <c r="K29" s="37"/>
    </row>
    <row r="30" spans="1:14" ht="19.5" thickTop="1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14" ht="16.5" thickBot="1" x14ac:dyDescent="0.3">
      <c r="A31" s="6"/>
      <c r="B31" s="6"/>
      <c r="C31" s="6"/>
      <c r="D31" s="7"/>
      <c r="E31" s="6"/>
      <c r="F31" s="38"/>
      <c r="G31" s="38"/>
      <c r="H31" s="6"/>
      <c r="I31" s="6"/>
    </row>
    <row r="32" spans="1:14" ht="22.5" thickTop="1" thickBot="1" x14ac:dyDescent="0.4">
      <c r="A32" s="6"/>
      <c r="B32" s="1" t="s">
        <v>23</v>
      </c>
      <c r="C32" s="1"/>
      <c r="D32" s="1"/>
      <c r="E32" s="18" t="s">
        <v>24</v>
      </c>
      <c r="F32" s="38"/>
      <c r="G32" s="38"/>
      <c r="H32" s="32">
        <f>(6.7-7)/(1.9/(300^0.5))</f>
        <v>-2.7348170645824368</v>
      </c>
      <c r="I32" s="22"/>
      <c r="J32" s="19"/>
      <c r="K32" s="17"/>
      <c r="M32" s="25"/>
    </row>
    <row r="33" spans="1:13" ht="24" thickTop="1" x14ac:dyDescent="0.35">
      <c r="A33" s="6"/>
      <c r="B33" s="6"/>
      <c r="C33" s="6"/>
      <c r="D33" s="6"/>
      <c r="E33" s="6"/>
      <c r="F33" s="2"/>
      <c r="G33" s="6"/>
      <c r="H33" s="26"/>
      <c r="I33" s="6"/>
      <c r="J33" s="17"/>
      <c r="K33" s="11"/>
      <c r="L33" s="11"/>
      <c r="M33" s="25"/>
    </row>
    <row r="34" spans="1:13" ht="19.5" thickBot="1" x14ac:dyDescent="0.35">
      <c r="A34" s="6"/>
      <c r="B34" s="6"/>
      <c r="C34" s="6"/>
      <c r="D34" s="6"/>
      <c r="E34" s="6"/>
      <c r="F34" s="6"/>
      <c r="G34" s="6"/>
      <c r="H34" s="6"/>
      <c r="I34" s="6"/>
      <c r="J34" s="17"/>
      <c r="K34" s="17"/>
      <c r="L34" s="11"/>
      <c r="M34" s="25"/>
    </row>
    <row r="35" spans="1:13" ht="27.75" thickTop="1" thickBot="1" x14ac:dyDescent="0.45">
      <c r="A35" s="16" t="s">
        <v>54</v>
      </c>
      <c r="C35" s="17"/>
      <c r="D35" s="17"/>
      <c r="E35" s="17"/>
      <c r="F35" s="39">
        <f>_xlfn.T.DIST(-2.7,299,TRUE)</f>
        <v>3.6644486831167522E-3</v>
      </c>
      <c r="G35" s="40"/>
      <c r="H35" s="17" t="s">
        <v>36</v>
      </c>
      <c r="J35" s="17"/>
      <c r="K35" s="17"/>
      <c r="L35" s="17"/>
      <c r="M35" s="17"/>
    </row>
    <row r="36" spans="1:13" ht="15.75" thickTop="1" x14ac:dyDescent="0.25"/>
    <row r="37" spans="1:13" ht="23.25" x14ac:dyDescent="0.35">
      <c r="A37" s="12" t="s">
        <v>25</v>
      </c>
      <c r="F37" s="21"/>
    </row>
    <row r="38" spans="1:13" x14ac:dyDescent="0.25">
      <c r="E38" t="s">
        <v>4</v>
      </c>
      <c r="F38" s="21"/>
    </row>
    <row r="39" spans="1:13" ht="23.25" x14ac:dyDescent="0.35">
      <c r="A39" s="1" t="s">
        <v>55</v>
      </c>
      <c r="B39" s="16"/>
      <c r="C39" s="16"/>
      <c r="D39" s="16"/>
      <c r="E39" s="16"/>
      <c r="F39" s="16"/>
      <c r="G39" s="16"/>
      <c r="H39" s="1"/>
      <c r="I39" s="1"/>
      <c r="J39" s="1"/>
      <c r="K39" s="1"/>
      <c r="L39" s="1"/>
      <c r="M39" s="11"/>
    </row>
    <row r="40" spans="1:13" ht="18.75" customHeight="1" x14ac:dyDescent="0.35">
      <c r="A40" s="1" t="s">
        <v>56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1"/>
    </row>
    <row r="41" spans="1:13" ht="19.5" customHeight="1" x14ac:dyDescent="0.35">
      <c r="A41" s="2" t="s">
        <v>57</v>
      </c>
      <c r="B41" s="16"/>
      <c r="C41" s="16"/>
      <c r="D41" s="16"/>
      <c r="E41" s="16"/>
      <c r="F41" s="16"/>
      <c r="G41" s="16"/>
      <c r="H41" s="1"/>
      <c r="I41" s="1"/>
      <c r="J41" s="1"/>
      <c r="K41" s="1"/>
      <c r="L41" s="1"/>
      <c r="M41" s="11"/>
    </row>
    <row r="42" spans="1:13" ht="15.75" x14ac:dyDescent="0.25">
      <c r="M42" s="11"/>
    </row>
    <row r="43" spans="1:13" ht="15.75" x14ac:dyDescent="0.25">
      <c r="M43" s="11"/>
    </row>
    <row r="44" spans="1:13" ht="15.75" x14ac:dyDescent="0.25">
      <c r="M44" s="11"/>
    </row>
    <row r="45" spans="1:13" ht="23.25" x14ac:dyDescent="0.35">
      <c r="A45" s="12"/>
      <c r="M45" s="25"/>
    </row>
    <row r="47" spans="1:13" ht="15.75" x14ac:dyDescent="0.25">
      <c r="M47" s="1"/>
    </row>
    <row r="48" spans="1:13" ht="15.75" x14ac:dyDescent="0.25">
      <c r="M48" s="1"/>
    </row>
    <row r="49" spans="13:13" ht="15.75" x14ac:dyDescent="0.25">
      <c r="M49" s="1"/>
    </row>
  </sheetData>
  <sheetProtection sheet="1" objects="1" scenarios="1" selectLockedCells="1"/>
  <mergeCells count="3">
    <mergeCell ref="H29:K29"/>
    <mergeCell ref="F31:G32"/>
    <mergeCell ref="F35:G35"/>
  </mergeCells>
  <pageMargins left="0.7" right="0.7" top="0.75" bottom="0.75" header="0.3" footer="0.3"/>
  <pageSetup orientation="landscape" verticalDpi="0" r:id="rId1"/>
  <headerFooter>
    <oddHeader>&amp;CBusiness Statistics Mr. Nelson 2/01/2013</oddHeader>
    <oddFooter>&amp;CInference: Test of Significance Mean (one Sample)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"/>
  <sheetViews>
    <sheetView showGridLines="0" tabSelected="1" view="pageLayout" zoomScale="40" zoomScaleNormal="50" zoomScalePageLayoutView="40" workbookViewId="0">
      <selection activeCell="F41" sqref="F41"/>
    </sheetView>
  </sheetViews>
  <sheetFormatPr defaultColWidth="11.42578125" defaultRowHeight="15" x14ac:dyDescent="0.25"/>
  <sheetData/>
  <sheetProtection sheet="1" objects="1" scenarios="1" selectLockedCells="1"/>
  <pageMargins left="0.25" right="0.25" top="0.75" bottom="0.75" header="0.3" footer="0.3"/>
  <pageSetup scale="40" orientation="landscape" verticalDpi="0" r:id="rId1"/>
  <headerFooter>
    <oddHeader>&amp;CBusiness Statistics Mr. Nelson 2/01/2013</oddHeader>
    <oddFooter>&amp;CInference: Graph of Test of Significance Mean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 of Sig. Mean (A1)</vt:lpstr>
      <vt:lpstr>Graph (A1)</vt:lpstr>
      <vt:lpstr>Test of Sig. Mean (B1)</vt:lpstr>
      <vt:lpstr>Graph (B2)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2013-02-05T17:14:49Z</cp:lastPrinted>
  <dcterms:created xsi:type="dcterms:W3CDTF">2013-01-31T21:49:42Z</dcterms:created>
  <dcterms:modified xsi:type="dcterms:W3CDTF">2013-02-05T17:15:18Z</dcterms:modified>
</cp:coreProperties>
</file>