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6140" windowHeight="7815" activeTab="7"/>
  </bookViews>
  <sheets>
    <sheet name="Question 1" sheetId="12" r:id="rId1"/>
    <sheet name="Question 2" sheetId="11" r:id="rId2"/>
    <sheet name="Question 3" sheetId="10" r:id="rId3"/>
    <sheet name="Question 4" sheetId="13" r:id="rId4"/>
    <sheet name="Question 5" sheetId="14" r:id="rId5"/>
    <sheet name="Question 6" sheetId="15" r:id="rId6"/>
    <sheet name="Question 7" sheetId="1" r:id="rId7"/>
    <sheet name="Question 8" sheetId="2" r:id="rId8"/>
    <sheet name="Sheet3" sheetId="3" state="hidden" r:id="rId9"/>
  </sheets>
  <calcPr calcId="145621"/>
</workbook>
</file>

<file path=xl/calcChain.xml><?xml version="1.0" encoding="utf-8"?>
<calcChain xmlns="http://schemas.openxmlformats.org/spreadsheetml/2006/main">
  <c r="K5" i="2" l="1"/>
  <c r="K6" i="2"/>
  <c r="K7" i="2"/>
  <c r="O5" i="2"/>
  <c r="O6" i="2"/>
  <c r="O7" i="2"/>
  <c r="O4" i="2"/>
  <c r="K4" i="2"/>
  <c r="Q5" i="15"/>
  <c r="Q6" i="15"/>
  <c r="Q7" i="15"/>
  <c r="Q8" i="15"/>
  <c r="Q9" i="15"/>
  <c r="M5" i="15"/>
  <c r="M6" i="15"/>
  <c r="M7" i="15"/>
  <c r="M8" i="15"/>
  <c r="M9" i="15"/>
  <c r="Q4" i="15"/>
  <c r="M4" i="15"/>
  <c r="S5" i="14"/>
  <c r="S6" i="14"/>
  <c r="S7" i="14"/>
  <c r="S8" i="14"/>
  <c r="S9" i="14"/>
  <c r="S10" i="14"/>
  <c r="S11" i="14"/>
  <c r="S12" i="14"/>
  <c r="O5" i="14"/>
  <c r="O6" i="14"/>
  <c r="O7" i="14"/>
  <c r="O8" i="14"/>
  <c r="O9" i="14"/>
  <c r="O10" i="14"/>
  <c r="O11" i="14"/>
  <c r="O12" i="14"/>
  <c r="S4" i="14"/>
  <c r="O4" i="14"/>
  <c r="S5" i="13"/>
  <c r="S6" i="13"/>
  <c r="S7" i="13"/>
  <c r="S8" i="13"/>
  <c r="S9" i="13"/>
  <c r="S10" i="13"/>
  <c r="O5" i="13"/>
  <c r="O6" i="13"/>
  <c r="O7" i="13"/>
  <c r="O8" i="13"/>
  <c r="O9" i="13"/>
  <c r="O10" i="13"/>
  <c r="S4" i="13"/>
  <c r="O4" i="13"/>
  <c r="O4" i="12"/>
  <c r="N4" i="12"/>
  <c r="D101" i="12"/>
  <c r="J4" i="12"/>
  <c r="I4" i="12"/>
  <c r="C101" i="12"/>
  <c r="E98" i="12"/>
  <c r="D98" i="12"/>
  <c r="E97" i="12"/>
  <c r="D97" i="12"/>
  <c r="E106" i="13"/>
  <c r="F106" i="13"/>
  <c r="G106" i="13"/>
  <c r="H106" i="13"/>
  <c r="I106" i="13"/>
  <c r="J106" i="13"/>
  <c r="D106" i="13"/>
  <c r="E104" i="13"/>
  <c r="F104" i="13"/>
  <c r="G104" i="13"/>
  <c r="H104" i="13"/>
  <c r="I104" i="13"/>
  <c r="J104" i="13"/>
  <c r="D104" i="13"/>
  <c r="E108" i="14"/>
  <c r="F108" i="14"/>
  <c r="G108" i="14"/>
  <c r="H108" i="14"/>
  <c r="I108" i="14"/>
  <c r="J108" i="14"/>
  <c r="K108" i="14"/>
  <c r="L108" i="14"/>
  <c r="D108" i="14"/>
  <c r="E106" i="14"/>
  <c r="F106" i="14"/>
  <c r="G106" i="14"/>
  <c r="H106" i="14"/>
  <c r="I106" i="14"/>
  <c r="J106" i="14"/>
  <c r="K106" i="14"/>
  <c r="L106" i="14"/>
  <c r="D106" i="14"/>
  <c r="E105" i="15"/>
  <c r="F105" i="15"/>
  <c r="G105" i="15"/>
  <c r="H105" i="15"/>
  <c r="I105" i="15"/>
  <c r="D105" i="15"/>
  <c r="E103" i="15"/>
  <c r="F103" i="15"/>
  <c r="G103" i="15"/>
  <c r="H103" i="15"/>
  <c r="I103" i="15"/>
  <c r="D103" i="15"/>
  <c r="E103" i="2"/>
  <c r="F103" i="2"/>
  <c r="G103" i="2"/>
  <c r="D103" i="2"/>
  <c r="E101" i="2"/>
  <c r="F101" i="2"/>
  <c r="G101" i="2"/>
  <c r="D101" i="2"/>
  <c r="J5" i="13" l="1"/>
  <c r="J6" i="13"/>
  <c r="J7" i="13"/>
  <c r="J8" i="13"/>
  <c r="J9" i="13"/>
  <c r="J10" i="13"/>
  <c r="J4" i="13"/>
  <c r="J5" i="14"/>
  <c r="J6" i="14"/>
  <c r="J7" i="14"/>
  <c r="J8" i="14"/>
  <c r="J9" i="14"/>
  <c r="J10" i="14"/>
  <c r="J11" i="14"/>
  <c r="J12" i="14"/>
  <c r="J4" i="14"/>
  <c r="I5" i="15"/>
  <c r="I6" i="15"/>
  <c r="I7" i="15"/>
  <c r="I8" i="15"/>
  <c r="I9" i="15"/>
  <c r="I4" i="15"/>
  <c r="E102" i="13"/>
  <c r="F102" i="13"/>
  <c r="G102" i="13"/>
  <c r="H102" i="13"/>
  <c r="I102" i="13"/>
  <c r="J102" i="13"/>
  <c r="D102" i="13"/>
  <c r="E104" i="14"/>
  <c r="F104" i="14"/>
  <c r="G104" i="14"/>
  <c r="H104" i="14"/>
  <c r="I104" i="14"/>
  <c r="J104" i="14"/>
  <c r="K104" i="14"/>
  <c r="L104" i="14"/>
  <c r="D104" i="14"/>
  <c r="E101" i="15"/>
  <c r="F101" i="15"/>
  <c r="G101" i="15"/>
  <c r="H101" i="15"/>
  <c r="I101" i="15"/>
  <c r="D101" i="15"/>
  <c r="G5" i="2" l="1"/>
  <c r="G6" i="2"/>
  <c r="G7" i="2"/>
  <c r="G4" i="2"/>
  <c r="E99" i="2"/>
  <c r="F99" i="2"/>
  <c r="G99" i="2"/>
  <c r="D99" i="2"/>
  <c r="E4" i="12"/>
  <c r="D4" i="12"/>
  <c r="E95" i="12"/>
  <c r="D95" i="12"/>
</calcChain>
</file>

<file path=xl/sharedStrings.xml><?xml version="1.0" encoding="utf-8"?>
<sst xmlns="http://schemas.openxmlformats.org/spreadsheetml/2006/main" count="1503" uniqueCount="87">
  <si>
    <t>How many R-rated movies have you seen in the past 3 months?</t>
  </si>
  <si>
    <t>ID:</t>
  </si>
  <si>
    <t>M/F:</t>
  </si>
  <si>
    <t>#</t>
  </si>
  <si>
    <t>Do you have trouble sleeping after watching a scary movie?</t>
  </si>
  <si>
    <t xml:space="preserve">ID: </t>
  </si>
  <si>
    <t>S</t>
  </si>
  <si>
    <t>N</t>
  </si>
  <si>
    <t>A</t>
  </si>
  <si>
    <t>DNW</t>
  </si>
  <si>
    <t>a. Sometimes (S)</t>
  </si>
  <si>
    <t>d. I do not watch scary movies (DNW)</t>
  </si>
  <si>
    <t>F</t>
  </si>
  <si>
    <t>M</t>
  </si>
  <si>
    <t>*</t>
  </si>
  <si>
    <t>b.Always (A)</t>
  </si>
  <si>
    <t>c. Never (N)</t>
  </si>
  <si>
    <t xml:space="preserve"># </t>
  </si>
  <si>
    <t>No:</t>
  </si>
  <si>
    <t>Yes:</t>
  </si>
  <si>
    <t>Count</t>
  </si>
  <si>
    <t>Proportion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</si>
  <si>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</si>
  <si>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</si>
  <si>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</si>
  <si>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</si>
  <si>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</si>
  <si>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</si>
  <si>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</si>
  <si>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</si>
  <si>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</si>
  <si>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</si>
  <si>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</si>
  <si>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</si>
  <si>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G</t>
  </si>
  <si>
    <t>E</t>
  </si>
  <si>
    <t>D</t>
  </si>
  <si>
    <t>C</t>
  </si>
  <si>
    <t>B</t>
  </si>
  <si>
    <t>M/F</t>
  </si>
  <si>
    <t>ID</t>
  </si>
  <si>
    <t>Cooking is hard. (G)</t>
  </si>
  <si>
    <t>It's extremely convenient because there are so many cooking options. (F)</t>
  </si>
  <si>
    <t>People don't have time for anything but fast food. ( E )</t>
  </si>
  <si>
    <t>It tastes good. (D)</t>
  </si>
  <si>
    <t>It's easier to buy food already made than to make your own food. ( C )</t>
  </si>
  <si>
    <t>It's much cheaper than buying produce/ingredients at the market. (B)</t>
  </si>
  <si>
    <t>It saves time. (A)</t>
  </si>
  <si>
    <t>Rate the two reasons that best explain why people go to fast food restaurants.</t>
  </si>
  <si>
    <t>R</t>
  </si>
  <si>
    <t>K</t>
  </si>
  <si>
    <t>L</t>
  </si>
  <si>
    <t>T</t>
  </si>
  <si>
    <t>The death penalty is never acceptable(D)</t>
  </si>
  <si>
    <t>Speeding (S)</t>
  </si>
  <si>
    <t>Rape ( R )</t>
  </si>
  <si>
    <t>Child Abuse ( C )</t>
  </si>
  <si>
    <t>Kidnapping (K)</t>
  </si>
  <si>
    <t>Animal Abuse (A)</t>
  </si>
  <si>
    <t>Littering (L)</t>
  </si>
  <si>
    <t>Theft (T)</t>
  </si>
  <si>
    <t>Murder (M)</t>
  </si>
  <si>
    <t>What crimes should convicted criminals is given the death penalty? (check all that apply)</t>
  </si>
  <si>
    <t>O</t>
  </si>
  <si>
    <t>MU</t>
  </si>
  <si>
    <t>V</t>
  </si>
  <si>
    <t>MO</t>
  </si>
  <si>
    <t>TV</t>
  </si>
  <si>
    <t>Other (O)</t>
  </si>
  <si>
    <t>Books (B)</t>
  </si>
  <si>
    <t>Music (MU)</t>
  </si>
  <si>
    <t>Video Games (V)</t>
  </si>
  <si>
    <t>Movies (MO)</t>
  </si>
  <si>
    <t>TV Shows (TV)</t>
  </si>
  <si>
    <t>What form of media do you think contains the most violence? (Check one)</t>
  </si>
  <si>
    <t xml:space="preserve">Count </t>
  </si>
  <si>
    <t xml:space="preserve">Male Students </t>
  </si>
  <si>
    <t xml:space="preserve">Female Students </t>
  </si>
  <si>
    <t>All Students</t>
  </si>
  <si>
    <t>Female Students</t>
  </si>
  <si>
    <t>Male Students</t>
  </si>
  <si>
    <r>
      <rPr>
        <sz val="16"/>
        <color theme="1"/>
        <rFont val="Calibri"/>
        <family val="2"/>
        <scheme val="minor"/>
      </rPr>
      <t>All Students</t>
    </r>
    <r>
      <rPr>
        <b/>
        <sz val="16"/>
        <color theme="1"/>
        <rFont val="Calibri"/>
        <family val="2"/>
        <scheme val="minor"/>
      </rPr>
      <t xml:space="preserve"> </t>
    </r>
  </si>
  <si>
    <t>Propotion</t>
  </si>
  <si>
    <t xml:space="preserve">All Students </t>
  </si>
  <si>
    <t>How many times do you eat fast food in a typical month?</t>
  </si>
  <si>
    <t>How many stomach aches do you get in a typical week?</t>
  </si>
  <si>
    <t xml:space="preserve">Gluten is a substance present in cereal grains which is responsible for the elastic texture of dough.  Have you ever placed yourself on a gluten free diet?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</si>
</sst>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1" applyNumberFormat="1" applyFont="1"/>
    <xf numFmtId="0" fontId="6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7" fillId="0" borderId="2" xfId="0" applyFont="1" applyFill="1" applyBorder="1" applyAlignment="1">
      <alignment horizontal="centerContinuous"/>
    </xf>
    <xf numFmtId="2" fontId="0" fillId="0" borderId="0" xfId="0" applyNumberFormat="1" applyFill="1" applyBorder="1" applyAlignment="1"/>
    <xf numFmtId="2" fontId="0" fillId="0" borderId="1" xfId="0" applyNumberFormat="1" applyFill="1" applyBorder="1" applyAlignment="1"/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164" fontId="4" fillId="0" borderId="0" xfId="1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10" fillId="0" borderId="2" xfId="0" applyFont="1" applyFill="1" applyBorder="1" applyAlignment="1">
      <alignment horizontal="centerContinuous"/>
    </xf>
    <xf numFmtId="0" fontId="10" fillId="0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1"/>
  <sheetViews>
    <sheetView zoomScale="90" zoomScaleNormal="90" workbookViewId="0">
      <selection activeCell="A2" sqref="A2:XFD2"/>
    </sheetView>
  </sheetViews>
  <sheetFormatPr defaultRowHeight="15" x14ac:dyDescent="0.25"/>
  <cols>
    <col min="2" max="2" width="13.7109375" customWidth="1"/>
    <col min="7" max="7" width="19.7109375" customWidth="1"/>
    <col min="8" max="8" width="14.7109375" customWidth="1"/>
    <col min="9" max="9" width="13.7109375" customWidth="1"/>
    <col min="12" max="12" width="17.5703125" customWidth="1"/>
    <col min="13" max="13" width="14.42578125" customWidth="1"/>
    <col min="14" max="14" width="12.7109375" customWidth="1"/>
  </cols>
  <sheetData>
    <row r="2" spans="1:20" ht="21" customHeight="1" x14ac:dyDescent="0.3">
      <c r="A2" s="14" t="s">
        <v>86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0"/>
      <c r="N2" s="10"/>
      <c r="O2" s="10"/>
      <c r="P2" s="10"/>
      <c r="Q2" s="10"/>
    </row>
    <row r="3" spans="1:20" ht="21" customHeight="1" x14ac:dyDescent="0.3">
      <c r="A3" s="14"/>
      <c r="B3" s="29" t="s">
        <v>83</v>
      </c>
      <c r="C3" s="15" t="s">
        <v>20</v>
      </c>
      <c r="D3" s="15">
        <v>10</v>
      </c>
      <c r="E3" s="15">
        <v>78</v>
      </c>
      <c r="F3" s="13"/>
      <c r="G3" s="29" t="s">
        <v>79</v>
      </c>
      <c r="H3" s="13" t="s">
        <v>75</v>
      </c>
      <c r="I3" s="13">
        <v>4</v>
      </c>
      <c r="J3" s="13">
        <v>35</v>
      </c>
      <c r="K3" s="29"/>
      <c r="L3" s="29" t="s">
        <v>76</v>
      </c>
      <c r="M3" s="10" t="s">
        <v>75</v>
      </c>
      <c r="N3" s="10">
        <v>4</v>
      </c>
      <c r="O3" s="10">
        <v>30</v>
      </c>
      <c r="P3" s="28"/>
      <c r="Q3" s="28"/>
      <c r="R3" s="9"/>
      <c r="S3" s="9"/>
      <c r="T3" s="9"/>
    </row>
    <row r="4" spans="1:20" ht="15" customHeight="1" x14ac:dyDescent="0.3">
      <c r="A4" s="12"/>
      <c r="B4" s="12"/>
      <c r="C4" s="16"/>
      <c r="D4" s="27">
        <f>D3/88</f>
        <v>0.11363636363636363</v>
      </c>
      <c r="E4" s="27">
        <f>E3/88</f>
        <v>0.88636363636363635</v>
      </c>
      <c r="F4" s="12"/>
      <c r="G4" s="12"/>
      <c r="H4" s="13" t="s">
        <v>21</v>
      </c>
      <c r="I4" s="31">
        <f>I3/39</f>
        <v>0.10256410256410256</v>
      </c>
      <c r="J4" s="31">
        <f>J3/39</f>
        <v>0.89743589743589747</v>
      </c>
      <c r="K4" s="30"/>
      <c r="L4" s="12"/>
      <c r="M4" s="10" t="s">
        <v>21</v>
      </c>
      <c r="N4" s="17">
        <f>N3/34</f>
        <v>0.11764705882352941</v>
      </c>
      <c r="O4" s="17">
        <f>O3/34</f>
        <v>0.88235294117647056</v>
      </c>
    </row>
    <row r="5" spans="1:20" x14ac:dyDescent="0.25">
      <c r="B5" s="5" t="s">
        <v>1</v>
      </c>
      <c r="C5" s="5" t="s">
        <v>2</v>
      </c>
      <c r="D5" s="5" t="s">
        <v>19</v>
      </c>
      <c r="E5" s="5" t="s">
        <v>18</v>
      </c>
      <c r="G5" s="4"/>
    </row>
    <row r="6" spans="1:20" x14ac:dyDescent="0.25">
      <c r="B6" s="7">
        <v>13</v>
      </c>
      <c r="C6" s="7" t="s">
        <v>12</v>
      </c>
      <c r="D6" s="11" t="s">
        <v>14</v>
      </c>
      <c r="E6" s="11"/>
    </row>
    <row r="7" spans="1:20" x14ac:dyDescent="0.25">
      <c r="B7" s="7">
        <v>16</v>
      </c>
      <c r="C7" s="7" t="s">
        <v>12</v>
      </c>
      <c r="D7" s="11"/>
      <c r="E7" s="11" t="s">
        <v>14</v>
      </c>
    </row>
    <row r="8" spans="1:20" x14ac:dyDescent="0.25">
      <c r="B8" s="7">
        <v>20</v>
      </c>
      <c r="C8" s="7" t="s">
        <v>12</v>
      </c>
      <c r="D8" s="11"/>
      <c r="E8" s="11" t="s">
        <v>14</v>
      </c>
    </row>
    <row r="9" spans="1:20" x14ac:dyDescent="0.25">
      <c r="B9" s="7">
        <v>21</v>
      </c>
      <c r="C9" s="7" t="s">
        <v>12</v>
      </c>
      <c r="D9" s="11"/>
      <c r="E9" s="11" t="s">
        <v>14</v>
      </c>
    </row>
    <row r="10" spans="1:20" x14ac:dyDescent="0.25">
      <c r="B10" s="7">
        <v>25</v>
      </c>
      <c r="C10" s="7" t="s">
        <v>12</v>
      </c>
      <c r="D10" s="11"/>
      <c r="E10" s="11" t="s">
        <v>14</v>
      </c>
    </row>
    <row r="11" spans="1:20" x14ac:dyDescent="0.25">
      <c r="B11" s="7">
        <v>28</v>
      </c>
      <c r="C11" s="7" t="s">
        <v>12</v>
      </c>
      <c r="D11" s="11"/>
      <c r="E11" s="11" t="s">
        <v>14</v>
      </c>
    </row>
    <row r="12" spans="1:20" x14ac:dyDescent="0.25">
      <c r="B12" s="7">
        <v>29</v>
      </c>
      <c r="C12" s="7" t="s">
        <v>12</v>
      </c>
      <c r="D12" s="7"/>
      <c r="E12" s="11" t="s">
        <v>14</v>
      </c>
    </row>
    <row r="13" spans="1:20" x14ac:dyDescent="0.25">
      <c r="B13" s="7">
        <v>30</v>
      </c>
      <c r="C13" s="7" t="s">
        <v>12</v>
      </c>
      <c r="D13" s="7"/>
      <c r="E13" s="11" t="s">
        <v>14</v>
      </c>
    </row>
    <row r="14" spans="1:20" x14ac:dyDescent="0.25">
      <c r="B14" s="7">
        <v>31</v>
      </c>
      <c r="C14" s="7" t="s">
        <v>12</v>
      </c>
      <c r="D14" s="7"/>
      <c r="E14" s="11" t="s">
        <v>14</v>
      </c>
    </row>
    <row r="15" spans="1:20" x14ac:dyDescent="0.25">
      <c r="B15" s="7">
        <v>32</v>
      </c>
      <c r="C15" s="7" t="s">
        <v>12</v>
      </c>
      <c r="D15" s="7"/>
      <c r="E15" s="11" t="s">
        <v>14</v>
      </c>
    </row>
    <row r="16" spans="1:20" x14ac:dyDescent="0.25">
      <c r="B16" s="7">
        <v>33</v>
      </c>
      <c r="C16" s="7" t="s">
        <v>12</v>
      </c>
      <c r="D16" s="7" t="s">
        <v>14</v>
      </c>
      <c r="E16" s="11"/>
    </row>
    <row r="17" spans="2:5" x14ac:dyDescent="0.25">
      <c r="B17" s="7">
        <v>34</v>
      </c>
      <c r="C17" s="7" t="s">
        <v>12</v>
      </c>
      <c r="D17" s="7" t="s">
        <v>14</v>
      </c>
      <c r="E17" s="11"/>
    </row>
    <row r="18" spans="2:5" x14ac:dyDescent="0.25">
      <c r="B18" s="7">
        <v>37</v>
      </c>
      <c r="C18" s="7" t="s">
        <v>12</v>
      </c>
      <c r="D18" s="7"/>
      <c r="E18" s="11" t="s">
        <v>14</v>
      </c>
    </row>
    <row r="19" spans="2:5" x14ac:dyDescent="0.25">
      <c r="B19" s="7">
        <v>38</v>
      </c>
      <c r="C19" s="7" t="s">
        <v>12</v>
      </c>
      <c r="D19" s="7"/>
      <c r="E19" s="11" t="s">
        <v>14</v>
      </c>
    </row>
    <row r="20" spans="2:5" x14ac:dyDescent="0.25">
      <c r="B20" s="7">
        <v>44</v>
      </c>
      <c r="C20" s="7" t="s">
        <v>12</v>
      </c>
      <c r="D20" s="7"/>
      <c r="E20" s="11" t="s">
        <v>14</v>
      </c>
    </row>
    <row r="21" spans="2:5" x14ac:dyDescent="0.25">
      <c r="B21" s="7">
        <v>45</v>
      </c>
      <c r="C21" s="7" t="s">
        <v>12</v>
      </c>
      <c r="D21" s="7"/>
      <c r="E21" s="11" t="s">
        <v>14</v>
      </c>
    </row>
    <row r="22" spans="2:5" x14ac:dyDescent="0.25">
      <c r="B22" s="7">
        <v>46</v>
      </c>
      <c r="C22" s="7" t="s">
        <v>12</v>
      </c>
      <c r="D22" s="7"/>
      <c r="E22" s="11" t="s">
        <v>14</v>
      </c>
    </row>
    <row r="23" spans="2:5" x14ac:dyDescent="0.25">
      <c r="B23" s="7">
        <v>47</v>
      </c>
      <c r="C23" s="7" t="s">
        <v>12</v>
      </c>
      <c r="D23" s="7"/>
      <c r="E23" s="11" t="s">
        <v>14</v>
      </c>
    </row>
    <row r="24" spans="2:5" x14ac:dyDescent="0.25">
      <c r="B24" s="7">
        <v>48</v>
      </c>
      <c r="C24" s="7" t="s">
        <v>12</v>
      </c>
      <c r="D24" s="7"/>
      <c r="E24" s="11" t="s">
        <v>14</v>
      </c>
    </row>
    <row r="25" spans="2:5" x14ac:dyDescent="0.25">
      <c r="B25" s="7">
        <v>51</v>
      </c>
      <c r="C25" s="7" t="s">
        <v>12</v>
      </c>
      <c r="D25" s="7"/>
      <c r="E25" s="11" t="s">
        <v>14</v>
      </c>
    </row>
    <row r="26" spans="2:5" x14ac:dyDescent="0.25">
      <c r="B26" s="7">
        <v>52</v>
      </c>
      <c r="C26" s="7" t="s">
        <v>12</v>
      </c>
      <c r="D26" s="7"/>
      <c r="E26" s="11" t="s">
        <v>14</v>
      </c>
    </row>
    <row r="27" spans="2:5" x14ac:dyDescent="0.25">
      <c r="B27" s="7">
        <v>53</v>
      </c>
      <c r="C27" s="7" t="s">
        <v>12</v>
      </c>
      <c r="D27" s="7"/>
      <c r="E27" s="11" t="s">
        <v>14</v>
      </c>
    </row>
    <row r="28" spans="2:5" x14ac:dyDescent="0.25">
      <c r="B28" s="7">
        <v>54</v>
      </c>
      <c r="C28" s="7" t="s">
        <v>12</v>
      </c>
      <c r="D28" s="7"/>
      <c r="E28" s="11" t="s">
        <v>14</v>
      </c>
    </row>
    <row r="29" spans="2:5" x14ac:dyDescent="0.25">
      <c r="B29" s="7">
        <v>55</v>
      </c>
      <c r="C29" s="7" t="s">
        <v>12</v>
      </c>
      <c r="D29" s="7"/>
      <c r="E29" s="11" t="s">
        <v>14</v>
      </c>
    </row>
    <row r="30" spans="2:5" x14ac:dyDescent="0.25">
      <c r="B30" s="7">
        <v>60</v>
      </c>
      <c r="C30" s="7" t="s">
        <v>12</v>
      </c>
      <c r="D30" s="7"/>
      <c r="E30" s="11" t="s">
        <v>14</v>
      </c>
    </row>
    <row r="31" spans="2:5" x14ac:dyDescent="0.25">
      <c r="B31" s="7">
        <v>61</v>
      </c>
      <c r="C31" s="7" t="s">
        <v>12</v>
      </c>
      <c r="D31" s="7"/>
      <c r="E31" s="11" t="s">
        <v>14</v>
      </c>
    </row>
    <row r="32" spans="2:5" x14ac:dyDescent="0.25">
      <c r="B32" s="7">
        <v>62</v>
      </c>
      <c r="C32" s="7" t="s">
        <v>12</v>
      </c>
      <c r="D32" s="7"/>
      <c r="E32" s="11" t="s">
        <v>14</v>
      </c>
    </row>
    <row r="33" spans="2:6" x14ac:dyDescent="0.25">
      <c r="B33" s="7">
        <v>63</v>
      </c>
      <c r="C33" s="7" t="s">
        <v>12</v>
      </c>
      <c r="D33" s="7"/>
      <c r="E33" s="11" t="s">
        <v>14</v>
      </c>
    </row>
    <row r="34" spans="2:6" x14ac:dyDescent="0.25">
      <c r="B34" s="7">
        <v>66</v>
      </c>
      <c r="C34" s="7" t="s">
        <v>12</v>
      </c>
      <c r="D34" s="7"/>
      <c r="E34" s="11" t="s">
        <v>14</v>
      </c>
      <c r="F34" s="11"/>
    </row>
    <row r="35" spans="2:6" x14ac:dyDescent="0.25">
      <c r="B35" s="7">
        <v>67</v>
      </c>
      <c r="C35" s="7" t="s">
        <v>12</v>
      </c>
      <c r="D35" s="7"/>
      <c r="E35" s="11" t="s">
        <v>14</v>
      </c>
      <c r="F35" s="11"/>
    </row>
    <row r="36" spans="2:6" x14ac:dyDescent="0.25">
      <c r="B36" s="7">
        <v>68</v>
      </c>
      <c r="C36" s="7" t="s">
        <v>12</v>
      </c>
      <c r="D36" s="7"/>
      <c r="E36" s="11" t="s">
        <v>14</v>
      </c>
      <c r="F36" s="11"/>
    </row>
    <row r="37" spans="2:6" x14ac:dyDescent="0.25">
      <c r="B37" s="7">
        <v>73</v>
      </c>
      <c r="C37" s="7" t="s">
        <v>12</v>
      </c>
      <c r="D37" s="7"/>
      <c r="E37" s="11" t="s">
        <v>14</v>
      </c>
      <c r="F37" s="11"/>
    </row>
    <row r="38" spans="2:6" x14ac:dyDescent="0.25">
      <c r="B38" s="7">
        <v>75</v>
      </c>
      <c r="C38" s="7" t="s">
        <v>12</v>
      </c>
      <c r="D38" s="7"/>
      <c r="E38" s="11" t="s">
        <v>14</v>
      </c>
      <c r="F38" s="11"/>
    </row>
    <row r="39" spans="2:6" x14ac:dyDescent="0.25">
      <c r="B39" s="7">
        <v>77</v>
      </c>
      <c r="C39" s="7" t="s">
        <v>12</v>
      </c>
      <c r="D39" s="7"/>
      <c r="E39" s="11" t="s">
        <v>14</v>
      </c>
      <c r="F39" s="11"/>
    </row>
    <row r="40" spans="2:6" x14ac:dyDescent="0.25">
      <c r="B40" s="7">
        <v>78</v>
      </c>
      <c r="C40" s="7" t="s">
        <v>12</v>
      </c>
      <c r="D40" s="7"/>
      <c r="E40" s="11" t="s">
        <v>14</v>
      </c>
      <c r="F40" s="11"/>
    </row>
    <row r="41" spans="2:6" x14ac:dyDescent="0.25">
      <c r="B41" s="7">
        <v>79</v>
      </c>
      <c r="C41" s="7" t="s">
        <v>12</v>
      </c>
      <c r="D41" s="7" t="s">
        <v>14</v>
      </c>
      <c r="E41" s="11"/>
      <c r="F41" s="11"/>
    </row>
    <row r="42" spans="2:6" x14ac:dyDescent="0.25">
      <c r="B42" s="7">
        <v>85</v>
      </c>
      <c r="C42" s="7" t="s">
        <v>12</v>
      </c>
      <c r="D42" s="7"/>
      <c r="E42" s="11" t="s">
        <v>14</v>
      </c>
      <c r="F42" s="11"/>
    </row>
    <row r="43" spans="2:6" x14ac:dyDescent="0.25">
      <c r="B43" s="7">
        <v>87</v>
      </c>
      <c r="C43" s="7" t="s">
        <v>12</v>
      </c>
      <c r="D43" s="7"/>
      <c r="E43" s="11" t="s">
        <v>14</v>
      </c>
      <c r="F43" s="11"/>
    </row>
    <row r="44" spans="2:6" x14ac:dyDescent="0.25">
      <c r="B44" s="7">
        <v>88</v>
      </c>
      <c r="C44" s="7" t="s">
        <v>12</v>
      </c>
      <c r="D44" s="7"/>
      <c r="E44" s="11" t="s">
        <v>14</v>
      </c>
      <c r="F44" s="11"/>
    </row>
    <row r="45" spans="2:6" x14ac:dyDescent="0.25">
      <c r="B45" s="7">
        <v>11</v>
      </c>
      <c r="C45" s="7" t="s">
        <v>13</v>
      </c>
      <c r="D45" s="11"/>
      <c r="E45" s="11" t="s">
        <v>14</v>
      </c>
      <c r="F45" s="11"/>
    </row>
    <row r="46" spans="2:6" x14ac:dyDescent="0.25">
      <c r="B46" s="7">
        <v>12</v>
      </c>
      <c r="C46" s="7" t="s">
        <v>13</v>
      </c>
      <c r="D46" s="11" t="s">
        <v>14</v>
      </c>
      <c r="E46" s="11"/>
      <c r="F46" s="11"/>
    </row>
    <row r="47" spans="2:6" x14ac:dyDescent="0.25">
      <c r="B47" s="7">
        <v>15</v>
      </c>
      <c r="C47" s="7" t="s">
        <v>13</v>
      </c>
      <c r="D47" s="11"/>
      <c r="E47" s="11" t="s">
        <v>14</v>
      </c>
      <c r="F47" s="11"/>
    </row>
    <row r="48" spans="2:6" x14ac:dyDescent="0.25">
      <c r="B48" s="7">
        <v>17</v>
      </c>
      <c r="C48" s="7" t="s">
        <v>13</v>
      </c>
      <c r="D48" s="11"/>
      <c r="E48" s="11" t="s">
        <v>14</v>
      </c>
      <c r="F48" s="11"/>
    </row>
    <row r="49" spans="2:6" x14ac:dyDescent="0.25">
      <c r="B49" s="7">
        <v>22</v>
      </c>
      <c r="C49" s="7" t="s">
        <v>13</v>
      </c>
      <c r="D49" s="11"/>
      <c r="E49" s="11" t="s">
        <v>14</v>
      </c>
      <c r="F49" s="11"/>
    </row>
    <row r="50" spans="2:6" x14ac:dyDescent="0.25">
      <c r="B50" s="7">
        <v>23</v>
      </c>
      <c r="C50" s="7" t="s">
        <v>13</v>
      </c>
      <c r="D50" s="11"/>
      <c r="E50" s="11" t="s">
        <v>14</v>
      </c>
      <c r="F50" s="11"/>
    </row>
    <row r="51" spans="2:6" x14ac:dyDescent="0.25">
      <c r="B51" s="7">
        <v>24</v>
      </c>
      <c r="C51" s="7" t="s">
        <v>13</v>
      </c>
      <c r="D51" s="11"/>
      <c r="E51" s="11" t="s">
        <v>14</v>
      </c>
      <c r="F51" s="11"/>
    </row>
    <row r="52" spans="2:6" x14ac:dyDescent="0.25">
      <c r="B52" s="7">
        <v>26</v>
      </c>
      <c r="C52" s="7" t="s">
        <v>13</v>
      </c>
      <c r="D52" s="11"/>
      <c r="E52" s="11" t="s">
        <v>14</v>
      </c>
      <c r="F52" s="11"/>
    </row>
    <row r="53" spans="2:6" x14ac:dyDescent="0.25">
      <c r="B53" s="7">
        <v>27</v>
      </c>
      <c r="C53" s="7" t="s">
        <v>13</v>
      </c>
      <c r="D53" s="11"/>
      <c r="E53" s="11" t="s">
        <v>14</v>
      </c>
      <c r="F53" s="11"/>
    </row>
    <row r="54" spans="2:6" x14ac:dyDescent="0.25">
      <c r="B54" s="7">
        <v>35</v>
      </c>
      <c r="C54" s="7" t="s">
        <v>13</v>
      </c>
      <c r="D54" s="7"/>
      <c r="E54" s="11" t="s">
        <v>14</v>
      </c>
      <c r="F54" s="11"/>
    </row>
    <row r="55" spans="2:6" x14ac:dyDescent="0.25">
      <c r="B55" s="7">
        <v>36</v>
      </c>
      <c r="C55" s="7" t="s">
        <v>13</v>
      </c>
      <c r="D55" s="7"/>
      <c r="E55" s="11" t="s">
        <v>14</v>
      </c>
      <c r="F55" s="11"/>
    </row>
    <row r="56" spans="2:6" x14ac:dyDescent="0.25">
      <c r="B56" s="7">
        <v>39</v>
      </c>
      <c r="C56" s="7" t="s">
        <v>13</v>
      </c>
      <c r="D56" s="7"/>
      <c r="E56" s="11" t="s">
        <v>14</v>
      </c>
      <c r="F56" s="11"/>
    </row>
    <row r="57" spans="2:6" x14ac:dyDescent="0.25">
      <c r="B57" s="7">
        <v>40</v>
      </c>
      <c r="C57" s="7" t="s">
        <v>13</v>
      </c>
      <c r="D57" s="7"/>
      <c r="E57" s="11" t="s">
        <v>14</v>
      </c>
      <c r="F57" s="11"/>
    </row>
    <row r="58" spans="2:6" x14ac:dyDescent="0.25">
      <c r="B58" s="7">
        <v>41</v>
      </c>
      <c r="C58" s="7" t="s">
        <v>13</v>
      </c>
      <c r="D58" s="7"/>
      <c r="E58" s="11" t="s">
        <v>14</v>
      </c>
      <c r="F58" s="11"/>
    </row>
    <row r="59" spans="2:6" x14ac:dyDescent="0.25">
      <c r="B59" s="7">
        <v>42</v>
      </c>
      <c r="C59" s="7" t="s">
        <v>13</v>
      </c>
      <c r="D59" s="7"/>
      <c r="E59" s="11" t="s">
        <v>14</v>
      </c>
      <c r="F59" s="11"/>
    </row>
    <row r="60" spans="2:6" x14ac:dyDescent="0.25">
      <c r="B60" s="7">
        <v>43</v>
      </c>
      <c r="C60" s="7" t="s">
        <v>13</v>
      </c>
      <c r="D60" s="7"/>
      <c r="E60" s="11" t="s">
        <v>14</v>
      </c>
      <c r="F60" s="11"/>
    </row>
    <row r="61" spans="2:6" x14ac:dyDescent="0.25">
      <c r="B61" s="7">
        <v>49</v>
      </c>
      <c r="C61" s="7" t="s">
        <v>13</v>
      </c>
      <c r="D61" s="7"/>
      <c r="E61" s="11" t="s">
        <v>14</v>
      </c>
      <c r="F61" s="11"/>
    </row>
    <row r="62" spans="2:6" x14ac:dyDescent="0.25">
      <c r="B62" s="7">
        <v>50</v>
      </c>
      <c r="C62" s="7" t="s">
        <v>13</v>
      </c>
      <c r="D62" s="7"/>
      <c r="E62" s="11" t="s">
        <v>14</v>
      </c>
      <c r="F62" s="11"/>
    </row>
    <row r="63" spans="2:6" x14ac:dyDescent="0.25">
      <c r="B63" s="7">
        <v>56</v>
      </c>
      <c r="C63" s="7" t="s">
        <v>13</v>
      </c>
      <c r="D63" s="7"/>
      <c r="E63" s="11" t="s">
        <v>14</v>
      </c>
      <c r="F63" s="11"/>
    </row>
    <row r="64" spans="2:6" x14ac:dyDescent="0.25">
      <c r="B64" s="7">
        <v>57</v>
      </c>
      <c r="C64" s="7" t="s">
        <v>13</v>
      </c>
      <c r="D64" s="7"/>
      <c r="E64" s="11" t="s">
        <v>14</v>
      </c>
      <c r="F64" s="11"/>
    </row>
    <row r="65" spans="2:6" x14ac:dyDescent="0.25">
      <c r="B65" s="7">
        <v>58</v>
      </c>
      <c r="C65" s="7" t="s">
        <v>13</v>
      </c>
      <c r="D65" s="7"/>
      <c r="E65" s="11" t="s">
        <v>14</v>
      </c>
      <c r="F65" s="11"/>
    </row>
    <row r="66" spans="2:6" x14ac:dyDescent="0.25">
      <c r="B66" s="7">
        <v>59</v>
      </c>
      <c r="C66" s="7" t="s">
        <v>13</v>
      </c>
      <c r="D66" s="7"/>
      <c r="E66" s="11" t="s">
        <v>14</v>
      </c>
      <c r="F66" s="11"/>
    </row>
    <row r="67" spans="2:6" x14ac:dyDescent="0.25">
      <c r="B67" s="7">
        <v>64</v>
      </c>
      <c r="C67" s="7" t="s">
        <v>13</v>
      </c>
      <c r="D67" s="7"/>
      <c r="E67" s="11" t="s">
        <v>14</v>
      </c>
      <c r="F67" s="11"/>
    </row>
    <row r="68" spans="2:6" x14ac:dyDescent="0.25">
      <c r="B68" s="7">
        <v>65</v>
      </c>
      <c r="C68" s="7" t="s">
        <v>13</v>
      </c>
      <c r="D68" s="7"/>
      <c r="E68" s="11" t="s">
        <v>14</v>
      </c>
      <c r="F68" s="11"/>
    </row>
    <row r="69" spans="2:6" x14ac:dyDescent="0.25">
      <c r="B69" s="7">
        <v>69</v>
      </c>
      <c r="C69" s="7" t="s">
        <v>13</v>
      </c>
      <c r="D69" s="7" t="s">
        <v>14</v>
      </c>
      <c r="E69" s="11"/>
      <c r="F69" s="11"/>
    </row>
    <row r="70" spans="2:6" x14ac:dyDescent="0.25">
      <c r="B70" s="7">
        <v>70</v>
      </c>
      <c r="C70" s="7" t="s">
        <v>13</v>
      </c>
      <c r="D70" s="7"/>
      <c r="E70" s="11" t="s">
        <v>14</v>
      </c>
      <c r="F70" s="11"/>
    </row>
    <row r="71" spans="2:6" x14ac:dyDescent="0.25">
      <c r="B71" s="7">
        <v>74</v>
      </c>
      <c r="C71" s="7" t="s">
        <v>13</v>
      </c>
      <c r="D71" s="7"/>
      <c r="E71" s="11" t="s">
        <v>14</v>
      </c>
      <c r="F71" s="11"/>
    </row>
    <row r="72" spans="2:6" x14ac:dyDescent="0.25">
      <c r="B72" s="7">
        <v>76</v>
      </c>
      <c r="C72" s="7" t="s">
        <v>13</v>
      </c>
      <c r="D72" s="7" t="s">
        <v>14</v>
      </c>
      <c r="E72" s="11"/>
      <c r="F72" s="11"/>
    </row>
    <row r="73" spans="2:6" x14ac:dyDescent="0.25">
      <c r="B73" s="7">
        <v>80</v>
      </c>
      <c r="C73" s="7" t="s">
        <v>13</v>
      </c>
      <c r="D73" s="7"/>
      <c r="E73" s="11" t="s">
        <v>14</v>
      </c>
      <c r="F73" s="11"/>
    </row>
    <row r="74" spans="2:6" x14ac:dyDescent="0.25">
      <c r="B74" s="7">
        <v>81</v>
      </c>
      <c r="C74" s="7" t="s">
        <v>13</v>
      </c>
      <c r="D74" s="7"/>
      <c r="E74" s="11" t="s">
        <v>14</v>
      </c>
      <c r="F74" s="11"/>
    </row>
    <row r="75" spans="2:6" x14ac:dyDescent="0.25">
      <c r="B75" s="7">
        <v>82</v>
      </c>
      <c r="C75" s="7" t="s">
        <v>13</v>
      </c>
      <c r="D75" s="7"/>
      <c r="E75" s="11" t="s">
        <v>14</v>
      </c>
      <c r="F75" s="11"/>
    </row>
    <row r="76" spans="2:6" x14ac:dyDescent="0.25">
      <c r="B76" s="7">
        <v>83</v>
      </c>
      <c r="C76" s="7" t="s">
        <v>13</v>
      </c>
      <c r="D76" s="7"/>
      <c r="E76" s="11" t="s">
        <v>14</v>
      </c>
      <c r="F76" s="11"/>
    </row>
    <row r="77" spans="2:6" x14ac:dyDescent="0.25">
      <c r="B77" s="7">
        <v>84</v>
      </c>
      <c r="C77" s="7" t="s">
        <v>13</v>
      </c>
      <c r="D77" s="7" t="s">
        <v>14</v>
      </c>
      <c r="E77" s="11"/>
      <c r="F77" s="11"/>
    </row>
    <row r="78" spans="2:6" x14ac:dyDescent="0.25">
      <c r="B78" s="7">
        <v>86</v>
      </c>
      <c r="C78" s="7" t="s">
        <v>13</v>
      </c>
      <c r="D78" s="7"/>
      <c r="E78" s="11" t="s">
        <v>14</v>
      </c>
      <c r="F78" s="11"/>
    </row>
    <row r="79" spans="2:6" x14ac:dyDescent="0.25">
      <c r="B79" s="7">
        <v>1</v>
      </c>
      <c r="C79" s="7"/>
      <c r="D79" s="11"/>
      <c r="E79" s="7" t="s">
        <v>14</v>
      </c>
      <c r="F79" s="11"/>
    </row>
    <row r="80" spans="2:6" x14ac:dyDescent="0.25">
      <c r="B80" s="7">
        <v>2</v>
      </c>
      <c r="C80" s="7"/>
      <c r="D80" s="11"/>
      <c r="E80" s="11" t="s">
        <v>14</v>
      </c>
      <c r="F80" s="11"/>
    </row>
    <row r="81" spans="2:6" x14ac:dyDescent="0.25">
      <c r="B81" s="7">
        <v>3</v>
      </c>
      <c r="C81" s="7"/>
      <c r="D81" s="11"/>
      <c r="E81" s="11" t="s">
        <v>14</v>
      </c>
      <c r="F81" s="11"/>
    </row>
    <row r="82" spans="2:6" x14ac:dyDescent="0.25">
      <c r="B82" s="7">
        <v>4</v>
      </c>
      <c r="C82" s="7"/>
      <c r="D82" s="11"/>
      <c r="E82" s="11" t="s">
        <v>14</v>
      </c>
      <c r="F82" s="11"/>
    </row>
    <row r="83" spans="2:6" x14ac:dyDescent="0.25">
      <c r="B83" s="7">
        <v>5</v>
      </c>
      <c r="C83" s="7"/>
      <c r="D83" s="11" t="s">
        <v>14</v>
      </c>
      <c r="E83" s="11"/>
      <c r="F83" s="11"/>
    </row>
    <row r="84" spans="2:6" x14ac:dyDescent="0.25">
      <c r="B84" s="7">
        <v>6</v>
      </c>
      <c r="C84" s="7"/>
      <c r="D84" s="11"/>
      <c r="E84" s="11" t="s">
        <v>14</v>
      </c>
      <c r="F84" s="11"/>
    </row>
    <row r="85" spans="2:6" x14ac:dyDescent="0.25">
      <c r="B85" s="7">
        <v>7</v>
      </c>
      <c r="C85" s="7"/>
      <c r="D85" s="11"/>
      <c r="E85" s="11" t="s">
        <v>14</v>
      </c>
      <c r="F85" s="11"/>
    </row>
    <row r="86" spans="2:6" x14ac:dyDescent="0.25">
      <c r="B86" s="7">
        <v>8</v>
      </c>
      <c r="C86" s="7"/>
      <c r="D86" s="11"/>
      <c r="E86" s="11" t="s">
        <v>14</v>
      </c>
      <c r="F86" s="11"/>
    </row>
    <row r="87" spans="2:6" x14ac:dyDescent="0.25">
      <c r="B87" s="7">
        <v>9</v>
      </c>
      <c r="C87" s="7"/>
      <c r="D87" s="11"/>
      <c r="E87" s="11" t="s">
        <v>14</v>
      </c>
      <c r="F87" s="11"/>
    </row>
    <row r="88" spans="2:6" x14ac:dyDescent="0.25">
      <c r="B88" s="7">
        <v>10</v>
      </c>
      <c r="C88" s="7"/>
      <c r="D88" s="11"/>
      <c r="E88" s="11" t="s">
        <v>14</v>
      </c>
      <c r="F88" s="11"/>
    </row>
    <row r="89" spans="2:6" x14ac:dyDescent="0.25">
      <c r="B89" s="7">
        <v>14</v>
      </c>
      <c r="C89" s="7"/>
      <c r="D89" s="11"/>
      <c r="E89" s="11" t="s">
        <v>14</v>
      </c>
      <c r="F89" s="11"/>
    </row>
    <row r="90" spans="2:6" x14ac:dyDescent="0.25">
      <c r="B90" s="7">
        <v>18</v>
      </c>
      <c r="C90" s="7"/>
      <c r="D90" s="11"/>
      <c r="E90" s="11" t="s">
        <v>14</v>
      </c>
      <c r="F90" s="11"/>
    </row>
    <row r="91" spans="2:6" x14ac:dyDescent="0.25">
      <c r="B91" s="7">
        <v>19</v>
      </c>
      <c r="C91" s="7"/>
      <c r="D91" s="11"/>
      <c r="E91" s="11" t="s">
        <v>14</v>
      </c>
      <c r="F91" s="11"/>
    </row>
    <row r="92" spans="2:6" x14ac:dyDescent="0.25">
      <c r="B92" s="7">
        <v>71</v>
      </c>
      <c r="C92" s="7"/>
      <c r="D92" s="7" t="s">
        <v>14</v>
      </c>
      <c r="E92" s="11"/>
      <c r="F92" s="11"/>
    </row>
    <row r="93" spans="2:6" x14ac:dyDescent="0.25">
      <c r="B93" s="7">
        <v>72</v>
      </c>
      <c r="C93" s="7"/>
      <c r="D93" s="7"/>
      <c r="E93" s="11" t="s">
        <v>14</v>
      </c>
      <c r="F93" s="11"/>
    </row>
    <row r="94" spans="2:6" x14ac:dyDescent="0.25">
      <c r="C94" s="7"/>
      <c r="E94" s="11"/>
      <c r="F94" s="11"/>
    </row>
    <row r="95" spans="2:6" x14ac:dyDescent="0.25">
      <c r="C95" s="7"/>
      <c r="D95">
        <f>COUNTIF(D6:D93,"*")</f>
        <v>10</v>
      </c>
      <c r="E95">
        <f>COUNTIF(E6:E93,"*")</f>
        <v>78</v>
      </c>
      <c r="F95" s="11"/>
    </row>
    <row r="97" spans="3:5" x14ac:dyDescent="0.25">
      <c r="D97">
        <f>COUNTIF(D6:D44,"*")</f>
        <v>4</v>
      </c>
      <c r="E97">
        <f>COUNTIF(E6:E44,"*")</f>
        <v>35</v>
      </c>
    </row>
    <row r="98" spans="3:5" x14ac:dyDescent="0.25">
      <c r="D98">
        <f>COUNTIF(D45:D78,"*")</f>
        <v>4</v>
      </c>
      <c r="E98">
        <f>COUNTIF(E45:E78,"*")</f>
        <v>30</v>
      </c>
    </row>
    <row r="101" spans="3:5" x14ac:dyDescent="0.25">
      <c r="C101">
        <f>COUNTIF(C6:C44,"F")</f>
        <v>39</v>
      </c>
      <c r="D101">
        <f>COUNTIF(C45:C78,"M")</f>
        <v>34</v>
      </c>
    </row>
  </sheetData>
  <sortState ref="B7:E94">
    <sortCondition ref="C7:C9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4"/>
  <sheetViews>
    <sheetView zoomScale="90" zoomScaleNormal="90" workbookViewId="0">
      <selection sqref="A1:XFD1"/>
    </sheetView>
  </sheetViews>
  <sheetFormatPr defaultRowHeight="15" x14ac:dyDescent="0.25"/>
  <cols>
    <col min="8" max="8" width="18.42578125" customWidth="1"/>
    <col min="9" max="12" width="9.140625" customWidth="1"/>
    <col min="15" max="15" width="19.140625" customWidth="1"/>
    <col min="16" max="16" width="22" customWidth="1"/>
  </cols>
  <sheetData>
    <row r="2" spans="1:16" ht="21" x14ac:dyDescent="0.35">
      <c r="A2" s="1" t="s">
        <v>85</v>
      </c>
    </row>
    <row r="3" spans="1:16" ht="15.75" thickBot="1" x14ac:dyDescent="0.3"/>
    <row r="4" spans="1:16" s="7" customFormat="1" ht="18.75" x14ac:dyDescent="0.3">
      <c r="B4" s="5" t="s">
        <v>1</v>
      </c>
      <c r="C4" s="5" t="s">
        <v>2</v>
      </c>
      <c r="D4" s="5" t="s">
        <v>3</v>
      </c>
      <c r="O4" s="32" t="s">
        <v>78</v>
      </c>
      <c r="P4" s="21"/>
    </row>
    <row r="5" spans="1:16" x14ac:dyDescent="0.25">
      <c r="B5" s="7">
        <v>13</v>
      </c>
      <c r="C5" s="7" t="s">
        <v>12</v>
      </c>
      <c r="D5" s="7">
        <v>2</v>
      </c>
      <c r="O5" s="19"/>
      <c r="P5" s="19"/>
    </row>
    <row r="6" spans="1:16" ht="15.75" thickBot="1" x14ac:dyDescent="0.3">
      <c r="B6" s="7">
        <v>16</v>
      </c>
      <c r="C6" s="7" t="s">
        <v>12</v>
      </c>
      <c r="D6" s="7">
        <v>0</v>
      </c>
      <c r="O6" s="19" t="s">
        <v>22</v>
      </c>
      <c r="P6" s="22">
        <v>1.2758620689655173</v>
      </c>
    </row>
    <row r="7" spans="1:16" ht="18.75" x14ac:dyDescent="0.3">
      <c r="B7" s="7">
        <v>20</v>
      </c>
      <c r="C7" s="7" t="s">
        <v>12</v>
      </c>
      <c r="D7" s="7">
        <v>0</v>
      </c>
      <c r="H7" s="32" t="s">
        <v>77</v>
      </c>
      <c r="I7" s="21"/>
      <c r="O7" s="19" t="s">
        <v>23</v>
      </c>
      <c r="P7" s="22">
        <v>0.20595884805545969</v>
      </c>
    </row>
    <row r="8" spans="1:16" x14ac:dyDescent="0.25">
      <c r="B8" s="7">
        <v>21</v>
      </c>
      <c r="C8" s="7" t="s">
        <v>12</v>
      </c>
      <c r="D8" s="7">
        <v>0</v>
      </c>
      <c r="H8" s="19"/>
      <c r="I8" s="19"/>
      <c r="O8" s="19" t="s">
        <v>24</v>
      </c>
      <c r="P8" s="22">
        <v>0</v>
      </c>
    </row>
    <row r="9" spans="1:16" x14ac:dyDescent="0.25">
      <c r="B9" s="7">
        <v>25</v>
      </c>
      <c r="C9" s="7" t="s">
        <v>12</v>
      </c>
      <c r="D9" s="7">
        <v>0</v>
      </c>
      <c r="H9" s="19" t="s">
        <v>22</v>
      </c>
      <c r="I9" s="22">
        <v>1.6923076923076923</v>
      </c>
      <c r="O9" s="19" t="s">
        <v>25</v>
      </c>
      <c r="P9" s="22">
        <v>0</v>
      </c>
    </row>
    <row r="10" spans="1:16" x14ac:dyDescent="0.25">
      <c r="B10" s="7">
        <v>28</v>
      </c>
      <c r="C10" s="7" t="s">
        <v>12</v>
      </c>
      <c r="D10" s="7">
        <v>2</v>
      </c>
      <c r="H10" s="19" t="s">
        <v>23</v>
      </c>
      <c r="I10" s="22">
        <v>0.36764165456668801</v>
      </c>
      <c r="O10" s="19" t="s">
        <v>26</v>
      </c>
      <c r="P10" s="22">
        <v>1.9210562451507969</v>
      </c>
    </row>
    <row r="11" spans="1:16" x14ac:dyDescent="0.25">
      <c r="B11" s="7">
        <v>29</v>
      </c>
      <c r="C11" s="7" t="s">
        <v>12</v>
      </c>
      <c r="D11" s="7">
        <v>0</v>
      </c>
      <c r="H11" s="19" t="s">
        <v>24</v>
      </c>
      <c r="I11" s="22">
        <v>1</v>
      </c>
      <c r="O11" s="19" t="s">
        <v>27</v>
      </c>
      <c r="P11" s="22">
        <v>3.6904570970328785</v>
      </c>
    </row>
    <row r="12" spans="1:16" x14ac:dyDescent="0.25">
      <c r="B12" s="7">
        <v>30</v>
      </c>
      <c r="C12" s="7" t="s">
        <v>12</v>
      </c>
      <c r="D12" s="7">
        <v>3</v>
      </c>
      <c r="H12" s="19" t="s">
        <v>25</v>
      </c>
      <c r="I12" s="22">
        <v>0</v>
      </c>
      <c r="O12" s="19" t="s">
        <v>28</v>
      </c>
      <c r="P12" s="22">
        <v>5.5756034626419382</v>
      </c>
    </row>
    <row r="13" spans="1:16" x14ac:dyDescent="0.25">
      <c r="B13" s="7">
        <v>31</v>
      </c>
      <c r="C13" s="7" t="s">
        <v>12</v>
      </c>
      <c r="D13" s="7">
        <v>7</v>
      </c>
      <c r="H13" s="19" t="s">
        <v>26</v>
      </c>
      <c r="I13" s="22">
        <v>2.2959213968968419</v>
      </c>
      <c r="O13" s="19" t="s">
        <v>29</v>
      </c>
      <c r="P13" s="22">
        <v>2.1446063917504081</v>
      </c>
    </row>
    <row r="14" spans="1:16" x14ac:dyDescent="0.25">
      <c r="B14" s="7">
        <v>32</v>
      </c>
      <c r="C14" s="7" t="s">
        <v>12</v>
      </c>
      <c r="D14" s="7">
        <v>0</v>
      </c>
      <c r="H14" s="19" t="s">
        <v>27</v>
      </c>
      <c r="I14" s="22">
        <v>5.2712550607287456</v>
      </c>
      <c r="O14" s="19" t="s">
        <v>30</v>
      </c>
      <c r="P14" s="22">
        <v>10</v>
      </c>
    </row>
    <row r="15" spans="1:16" x14ac:dyDescent="0.25">
      <c r="B15" s="7">
        <v>33</v>
      </c>
      <c r="C15" s="7" t="s">
        <v>12</v>
      </c>
      <c r="D15" s="7">
        <v>2</v>
      </c>
      <c r="H15" s="19" t="s">
        <v>28</v>
      </c>
      <c r="I15" s="22">
        <v>4.039168051655043</v>
      </c>
      <c r="O15" s="19" t="s">
        <v>31</v>
      </c>
      <c r="P15" s="22">
        <v>0</v>
      </c>
    </row>
    <row r="16" spans="1:16" x14ac:dyDescent="0.25">
      <c r="B16" s="7">
        <v>34</v>
      </c>
      <c r="C16" s="7" t="s">
        <v>12</v>
      </c>
      <c r="D16" s="7">
        <v>1</v>
      </c>
      <c r="H16" s="19" t="s">
        <v>29</v>
      </c>
      <c r="I16" s="22">
        <v>1.884077723130684</v>
      </c>
      <c r="O16" s="19" t="s">
        <v>32</v>
      </c>
      <c r="P16" s="22">
        <v>10</v>
      </c>
    </row>
    <row r="17" spans="2:16" x14ac:dyDescent="0.25">
      <c r="B17" s="7">
        <v>37</v>
      </c>
      <c r="C17" s="7" t="s">
        <v>12</v>
      </c>
      <c r="D17" s="7">
        <v>0</v>
      </c>
      <c r="H17" s="19" t="s">
        <v>30</v>
      </c>
      <c r="I17" s="22">
        <v>10</v>
      </c>
      <c r="O17" s="19" t="s">
        <v>33</v>
      </c>
      <c r="P17" s="22">
        <v>111</v>
      </c>
    </row>
    <row r="18" spans="2:16" ht="15.75" thickBot="1" x14ac:dyDescent="0.3">
      <c r="B18" s="7">
        <v>38</v>
      </c>
      <c r="C18" s="7" t="s">
        <v>12</v>
      </c>
      <c r="D18" s="7">
        <v>2</v>
      </c>
      <c r="H18" s="19" t="s">
        <v>31</v>
      </c>
      <c r="I18" s="22">
        <v>0</v>
      </c>
      <c r="O18" s="20" t="s">
        <v>20</v>
      </c>
      <c r="P18" s="23">
        <v>87</v>
      </c>
    </row>
    <row r="19" spans="2:16" x14ac:dyDescent="0.25">
      <c r="B19" s="7">
        <v>44</v>
      </c>
      <c r="C19" s="7" t="s">
        <v>12</v>
      </c>
      <c r="D19" s="7">
        <v>0</v>
      </c>
      <c r="H19" s="19" t="s">
        <v>32</v>
      </c>
      <c r="I19" s="22">
        <v>10</v>
      </c>
    </row>
    <row r="20" spans="2:16" x14ac:dyDescent="0.25">
      <c r="B20" s="7">
        <v>45</v>
      </c>
      <c r="C20" s="7" t="s">
        <v>12</v>
      </c>
      <c r="D20" s="7">
        <v>0</v>
      </c>
      <c r="H20" s="19" t="s">
        <v>33</v>
      </c>
      <c r="I20" s="22">
        <v>66</v>
      </c>
    </row>
    <row r="21" spans="2:16" ht="15.75" thickBot="1" x14ac:dyDescent="0.3">
      <c r="B21" s="7">
        <v>46</v>
      </c>
      <c r="C21" s="7" t="s">
        <v>12</v>
      </c>
      <c r="D21" s="7">
        <v>0</v>
      </c>
      <c r="H21" s="20" t="s">
        <v>20</v>
      </c>
      <c r="I21" s="23">
        <v>39</v>
      </c>
    </row>
    <row r="22" spans="2:16" ht="15.75" thickBot="1" x14ac:dyDescent="0.3">
      <c r="B22" s="7">
        <v>47</v>
      </c>
      <c r="C22" s="7" t="s">
        <v>12</v>
      </c>
      <c r="D22" s="7">
        <v>0</v>
      </c>
    </row>
    <row r="23" spans="2:16" ht="18.75" x14ac:dyDescent="0.3">
      <c r="B23" s="7">
        <v>48</v>
      </c>
      <c r="C23" s="7" t="s">
        <v>12</v>
      </c>
      <c r="D23" s="7">
        <v>0</v>
      </c>
      <c r="H23" s="32" t="s">
        <v>76</v>
      </c>
      <c r="I23" s="21"/>
    </row>
    <row r="24" spans="2:16" x14ac:dyDescent="0.25">
      <c r="B24" s="7">
        <v>51</v>
      </c>
      <c r="C24" s="7" t="s">
        <v>12</v>
      </c>
      <c r="D24" s="7">
        <v>0</v>
      </c>
      <c r="H24" s="19"/>
      <c r="I24" s="19"/>
    </row>
    <row r="25" spans="2:16" x14ac:dyDescent="0.25">
      <c r="B25" s="7">
        <v>52</v>
      </c>
      <c r="C25" s="7" t="s">
        <v>12</v>
      </c>
      <c r="D25" s="7">
        <v>4</v>
      </c>
      <c r="H25" s="19" t="s">
        <v>22</v>
      </c>
      <c r="I25" s="22">
        <v>0.97058823529411764</v>
      </c>
    </row>
    <row r="26" spans="2:16" x14ac:dyDescent="0.25">
      <c r="B26" s="7">
        <v>53</v>
      </c>
      <c r="C26" s="7" t="s">
        <v>12</v>
      </c>
      <c r="D26" s="7">
        <v>1</v>
      </c>
      <c r="H26" s="19" t="s">
        <v>23</v>
      </c>
      <c r="I26" s="22">
        <v>0.27841317005098354</v>
      </c>
    </row>
    <row r="27" spans="2:16" x14ac:dyDescent="0.25">
      <c r="B27" s="7">
        <v>54</v>
      </c>
      <c r="C27" s="7" t="s">
        <v>12</v>
      </c>
      <c r="D27" s="7">
        <v>0</v>
      </c>
      <c r="H27" s="19" t="s">
        <v>24</v>
      </c>
      <c r="I27" s="22">
        <v>0</v>
      </c>
    </row>
    <row r="28" spans="2:16" x14ac:dyDescent="0.25">
      <c r="B28" s="7">
        <v>55</v>
      </c>
      <c r="C28" s="7" t="s">
        <v>12</v>
      </c>
      <c r="D28" s="7">
        <v>1</v>
      </c>
      <c r="H28" s="19" t="s">
        <v>25</v>
      </c>
      <c r="I28" s="22">
        <v>0</v>
      </c>
    </row>
    <row r="29" spans="2:16" x14ac:dyDescent="0.25">
      <c r="B29" s="7">
        <v>60</v>
      </c>
      <c r="C29" s="7" t="s">
        <v>12</v>
      </c>
      <c r="D29" s="7">
        <v>3</v>
      </c>
      <c r="H29" s="19" t="s">
        <v>26</v>
      </c>
      <c r="I29" s="22">
        <v>1.6234138014586694</v>
      </c>
    </row>
    <row r="30" spans="2:16" x14ac:dyDescent="0.25">
      <c r="B30" s="7">
        <v>61</v>
      </c>
      <c r="C30" s="7" t="s">
        <v>12</v>
      </c>
      <c r="D30" s="7">
        <v>3</v>
      </c>
      <c r="H30" s="19" t="s">
        <v>27</v>
      </c>
      <c r="I30" s="22">
        <v>2.6354723707664882</v>
      </c>
    </row>
    <row r="31" spans="2:16" x14ac:dyDescent="0.25">
      <c r="B31" s="7">
        <v>62</v>
      </c>
      <c r="C31" s="7" t="s">
        <v>12</v>
      </c>
      <c r="D31" s="7">
        <v>4</v>
      </c>
      <c r="H31" s="19" t="s">
        <v>28</v>
      </c>
      <c r="I31" s="22">
        <v>4.8036206181865229</v>
      </c>
    </row>
    <row r="32" spans="2:16" x14ac:dyDescent="0.25">
      <c r="B32" s="7">
        <v>63</v>
      </c>
      <c r="C32" s="7" t="s">
        <v>12</v>
      </c>
      <c r="D32" s="7">
        <v>7</v>
      </c>
      <c r="H32" s="19" t="s">
        <v>29</v>
      </c>
      <c r="I32" s="22">
        <v>2.082077105534923</v>
      </c>
    </row>
    <row r="33" spans="2:9" x14ac:dyDescent="0.25">
      <c r="B33" s="7">
        <v>66</v>
      </c>
      <c r="C33" s="7" t="s">
        <v>12</v>
      </c>
      <c r="D33" s="7">
        <v>0</v>
      </c>
      <c r="H33" s="19" t="s">
        <v>30</v>
      </c>
      <c r="I33" s="22">
        <v>7</v>
      </c>
    </row>
    <row r="34" spans="2:9" x14ac:dyDescent="0.25">
      <c r="B34" s="7">
        <v>67</v>
      </c>
      <c r="C34" s="7" t="s">
        <v>12</v>
      </c>
      <c r="D34" s="7">
        <v>3</v>
      </c>
      <c r="H34" s="19" t="s">
        <v>31</v>
      </c>
      <c r="I34" s="22">
        <v>0</v>
      </c>
    </row>
    <row r="35" spans="2:9" x14ac:dyDescent="0.25">
      <c r="B35" s="7">
        <v>68</v>
      </c>
      <c r="C35" s="7" t="s">
        <v>12</v>
      </c>
      <c r="D35" s="7">
        <v>3</v>
      </c>
      <c r="H35" s="19" t="s">
        <v>32</v>
      </c>
      <c r="I35" s="22">
        <v>7</v>
      </c>
    </row>
    <row r="36" spans="2:9" x14ac:dyDescent="0.25">
      <c r="B36" s="7">
        <v>73</v>
      </c>
      <c r="C36" s="7" t="s">
        <v>12</v>
      </c>
      <c r="D36" s="7">
        <v>10</v>
      </c>
      <c r="H36" s="19" t="s">
        <v>33</v>
      </c>
      <c r="I36" s="22">
        <v>33</v>
      </c>
    </row>
    <row r="37" spans="2:9" ht="15.75" thickBot="1" x14ac:dyDescent="0.3">
      <c r="B37" s="7">
        <v>75</v>
      </c>
      <c r="C37" s="7" t="s">
        <v>12</v>
      </c>
      <c r="D37" s="7">
        <v>0</v>
      </c>
      <c r="H37" s="20" t="s">
        <v>20</v>
      </c>
      <c r="I37" s="23">
        <v>34</v>
      </c>
    </row>
    <row r="38" spans="2:9" x14ac:dyDescent="0.25">
      <c r="B38" s="7">
        <v>77</v>
      </c>
      <c r="C38" s="7" t="s">
        <v>12</v>
      </c>
      <c r="D38" s="7">
        <v>0</v>
      </c>
    </row>
    <row r="39" spans="2:9" x14ac:dyDescent="0.25">
      <c r="B39" s="7">
        <v>78</v>
      </c>
      <c r="C39" s="7" t="s">
        <v>12</v>
      </c>
      <c r="D39" s="7">
        <v>0</v>
      </c>
    </row>
    <row r="40" spans="2:9" x14ac:dyDescent="0.25">
      <c r="B40" s="7">
        <v>79</v>
      </c>
      <c r="C40" s="7" t="s">
        <v>12</v>
      </c>
      <c r="D40" s="7">
        <v>1</v>
      </c>
    </row>
    <row r="41" spans="2:9" x14ac:dyDescent="0.25">
      <c r="B41" s="7">
        <v>85</v>
      </c>
      <c r="C41" s="7" t="s">
        <v>12</v>
      </c>
      <c r="D41" s="7">
        <v>2</v>
      </c>
    </row>
    <row r="42" spans="2:9" x14ac:dyDescent="0.25">
      <c r="B42" s="7">
        <v>87</v>
      </c>
      <c r="C42" s="7" t="s">
        <v>12</v>
      </c>
      <c r="D42" s="7">
        <v>3</v>
      </c>
    </row>
    <row r="43" spans="2:9" x14ac:dyDescent="0.25">
      <c r="B43" s="7">
        <v>88</v>
      </c>
      <c r="C43" s="7" t="s">
        <v>12</v>
      </c>
      <c r="D43" s="7">
        <v>2</v>
      </c>
    </row>
    <row r="44" spans="2:9" x14ac:dyDescent="0.25">
      <c r="B44" s="7">
        <v>11</v>
      </c>
      <c r="C44" s="7" t="s">
        <v>13</v>
      </c>
      <c r="D44" s="7">
        <v>0</v>
      </c>
    </row>
    <row r="45" spans="2:9" x14ac:dyDescent="0.25">
      <c r="B45" s="7">
        <v>12</v>
      </c>
      <c r="C45" s="7" t="s">
        <v>13</v>
      </c>
      <c r="D45" s="7">
        <v>3</v>
      </c>
    </row>
    <row r="46" spans="2:9" x14ac:dyDescent="0.25">
      <c r="B46" s="7">
        <v>15</v>
      </c>
      <c r="C46" s="7" t="s">
        <v>13</v>
      </c>
      <c r="D46" s="7">
        <v>1</v>
      </c>
    </row>
    <row r="47" spans="2:9" x14ac:dyDescent="0.25">
      <c r="B47" s="7">
        <v>17</v>
      </c>
      <c r="C47" s="7" t="s">
        <v>13</v>
      </c>
      <c r="D47" s="7">
        <v>0</v>
      </c>
    </row>
    <row r="48" spans="2:9" x14ac:dyDescent="0.25">
      <c r="B48" s="7">
        <v>22</v>
      </c>
      <c r="C48" s="7" t="s">
        <v>13</v>
      </c>
      <c r="D48" s="7">
        <v>7</v>
      </c>
    </row>
    <row r="49" spans="2:4" x14ac:dyDescent="0.25">
      <c r="B49" s="7">
        <v>23</v>
      </c>
      <c r="C49" s="7" t="s">
        <v>13</v>
      </c>
      <c r="D49" s="7">
        <v>0</v>
      </c>
    </row>
    <row r="50" spans="2:4" x14ac:dyDescent="0.25">
      <c r="B50" s="7">
        <v>24</v>
      </c>
      <c r="C50" s="7" t="s">
        <v>13</v>
      </c>
      <c r="D50" s="7">
        <v>2</v>
      </c>
    </row>
    <row r="51" spans="2:4" x14ac:dyDescent="0.25">
      <c r="B51" s="7">
        <v>26</v>
      </c>
      <c r="C51" s="7" t="s">
        <v>13</v>
      </c>
      <c r="D51" s="7">
        <v>0</v>
      </c>
    </row>
    <row r="52" spans="2:4" x14ac:dyDescent="0.25">
      <c r="B52" s="7">
        <v>27</v>
      </c>
      <c r="C52" s="7" t="s">
        <v>13</v>
      </c>
      <c r="D52" s="7">
        <v>0</v>
      </c>
    </row>
    <row r="53" spans="2:4" x14ac:dyDescent="0.25">
      <c r="B53" s="7">
        <v>35</v>
      </c>
      <c r="C53" s="7" t="s">
        <v>13</v>
      </c>
      <c r="D53" s="7">
        <v>1</v>
      </c>
    </row>
    <row r="54" spans="2:4" x14ac:dyDescent="0.25">
      <c r="B54" s="7">
        <v>36</v>
      </c>
      <c r="C54" s="7" t="s">
        <v>13</v>
      </c>
      <c r="D54" s="7">
        <v>4</v>
      </c>
    </row>
    <row r="55" spans="2:4" x14ac:dyDescent="0.25">
      <c r="B55" s="7">
        <v>39</v>
      </c>
      <c r="C55" s="7" t="s">
        <v>13</v>
      </c>
      <c r="D55" s="7">
        <v>4</v>
      </c>
    </row>
    <row r="56" spans="2:4" x14ac:dyDescent="0.25">
      <c r="B56" s="7">
        <v>40</v>
      </c>
      <c r="C56" s="7" t="s">
        <v>13</v>
      </c>
      <c r="D56" s="7">
        <v>0</v>
      </c>
    </row>
    <row r="57" spans="2:4" x14ac:dyDescent="0.25">
      <c r="B57" s="7">
        <v>41</v>
      </c>
      <c r="C57" s="7" t="s">
        <v>13</v>
      </c>
      <c r="D57" s="7">
        <v>0</v>
      </c>
    </row>
    <row r="58" spans="2:4" x14ac:dyDescent="0.25">
      <c r="B58" s="7">
        <v>42</v>
      </c>
      <c r="C58" s="7" t="s">
        <v>13</v>
      </c>
      <c r="D58" s="7">
        <v>0</v>
      </c>
    </row>
    <row r="59" spans="2:4" x14ac:dyDescent="0.25">
      <c r="B59" s="7">
        <v>43</v>
      </c>
      <c r="C59" s="7" t="s">
        <v>13</v>
      </c>
      <c r="D59" s="7">
        <v>0</v>
      </c>
    </row>
    <row r="60" spans="2:4" x14ac:dyDescent="0.25">
      <c r="B60" s="7">
        <v>49</v>
      </c>
      <c r="C60" s="7" t="s">
        <v>13</v>
      </c>
      <c r="D60" s="7">
        <v>0</v>
      </c>
    </row>
    <row r="61" spans="2:4" x14ac:dyDescent="0.25">
      <c r="B61" s="7">
        <v>50</v>
      </c>
      <c r="C61" s="7" t="s">
        <v>13</v>
      </c>
      <c r="D61" s="7">
        <v>0</v>
      </c>
    </row>
    <row r="62" spans="2:4" x14ac:dyDescent="0.25">
      <c r="B62" s="7">
        <v>56</v>
      </c>
      <c r="C62" s="7" t="s">
        <v>13</v>
      </c>
      <c r="D62" s="7">
        <v>3</v>
      </c>
    </row>
    <row r="63" spans="2:4" x14ac:dyDescent="0.25">
      <c r="B63" s="7">
        <v>57</v>
      </c>
      <c r="C63" s="7" t="s">
        <v>13</v>
      </c>
      <c r="D63" s="7">
        <v>1</v>
      </c>
    </row>
    <row r="64" spans="2:4" x14ac:dyDescent="0.25">
      <c r="B64" s="7">
        <v>58</v>
      </c>
      <c r="C64" s="7" t="s">
        <v>13</v>
      </c>
      <c r="D64" s="7">
        <v>0</v>
      </c>
    </row>
    <row r="65" spans="2:4" x14ac:dyDescent="0.25">
      <c r="B65" s="7">
        <v>59</v>
      </c>
      <c r="C65" s="7" t="s">
        <v>13</v>
      </c>
      <c r="D65" s="7">
        <v>0</v>
      </c>
    </row>
    <row r="66" spans="2:4" x14ac:dyDescent="0.25">
      <c r="B66" s="7">
        <v>64</v>
      </c>
      <c r="C66" s="7" t="s">
        <v>13</v>
      </c>
      <c r="D66" s="7">
        <v>0</v>
      </c>
    </row>
    <row r="67" spans="2:4" x14ac:dyDescent="0.25">
      <c r="B67" s="7">
        <v>65</v>
      </c>
      <c r="C67" s="7" t="s">
        <v>13</v>
      </c>
      <c r="D67" s="7">
        <v>0</v>
      </c>
    </row>
    <row r="68" spans="2:4" x14ac:dyDescent="0.25">
      <c r="B68" s="7">
        <v>69</v>
      </c>
      <c r="C68" s="7" t="s">
        <v>13</v>
      </c>
      <c r="D68" s="7">
        <v>1</v>
      </c>
    </row>
    <row r="69" spans="2:4" x14ac:dyDescent="0.25">
      <c r="B69" s="7">
        <v>70</v>
      </c>
      <c r="C69" s="7" t="s">
        <v>13</v>
      </c>
      <c r="D69" s="7">
        <v>0</v>
      </c>
    </row>
    <row r="70" spans="2:4" x14ac:dyDescent="0.25">
      <c r="B70" s="7">
        <v>74</v>
      </c>
      <c r="C70" s="7" t="s">
        <v>13</v>
      </c>
      <c r="D70" s="7">
        <v>0</v>
      </c>
    </row>
    <row r="71" spans="2:4" x14ac:dyDescent="0.25">
      <c r="B71" s="7">
        <v>76</v>
      </c>
      <c r="C71" s="7" t="s">
        <v>13</v>
      </c>
      <c r="D71" s="7">
        <v>0</v>
      </c>
    </row>
    <row r="72" spans="2:4" x14ac:dyDescent="0.25">
      <c r="B72" s="7">
        <v>80</v>
      </c>
      <c r="C72" s="7" t="s">
        <v>13</v>
      </c>
      <c r="D72" s="7">
        <v>0</v>
      </c>
    </row>
    <row r="73" spans="2:4" x14ac:dyDescent="0.25">
      <c r="B73" s="7">
        <v>81</v>
      </c>
      <c r="C73" s="7" t="s">
        <v>13</v>
      </c>
      <c r="D73" s="7">
        <v>0</v>
      </c>
    </row>
    <row r="74" spans="2:4" x14ac:dyDescent="0.25">
      <c r="B74" s="7">
        <v>82</v>
      </c>
      <c r="C74" s="7" t="s">
        <v>13</v>
      </c>
      <c r="D74" s="7">
        <v>2</v>
      </c>
    </row>
    <row r="75" spans="2:4" x14ac:dyDescent="0.25">
      <c r="B75" s="7">
        <v>83</v>
      </c>
      <c r="C75" s="7" t="s">
        <v>13</v>
      </c>
      <c r="D75" s="7">
        <v>2</v>
      </c>
    </row>
    <row r="76" spans="2:4" x14ac:dyDescent="0.25">
      <c r="B76" s="7">
        <v>84</v>
      </c>
      <c r="C76" s="7" t="s">
        <v>13</v>
      </c>
      <c r="D76" s="7">
        <v>0</v>
      </c>
    </row>
    <row r="77" spans="2:4" x14ac:dyDescent="0.25">
      <c r="B77" s="7">
        <v>86</v>
      </c>
      <c r="C77" s="7" t="s">
        <v>13</v>
      </c>
      <c r="D77" s="7">
        <v>2</v>
      </c>
    </row>
    <row r="78" spans="2:4" x14ac:dyDescent="0.25">
      <c r="B78" s="7">
        <v>1</v>
      </c>
      <c r="C78" s="7"/>
      <c r="D78" s="7">
        <v>0</v>
      </c>
    </row>
    <row r="79" spans="2:4" x14ac:dyDescent="0.25">
      <c r="B79" s="7">
        <v>2</v>
      </c>
      <c r="C79" s="7"/>
      <c r="D79" s="7">
        <v>0</v>
      </c>
    </row>
    <row r="80" spans="2:4" x14ac:dyDescent="0.25">
      <c r="B80" s="7">
        <v>3</v>
      </c>
      <c r="C80" s="7"/>
      <c r="D80" s="7"/>
    </row>
    <row r="81" spans="2:4" x14ac:dyDescent="0.25">
      <c r="B81" s="7">
        <v>4</v>
      </c>
      <c r="C81" s="7"/>
      <c r="D81" s="7">
        <v>1</v>
      </c>
    </row>
    <row r="82" spans="2:4" x14ac:dyDescent="0.25">
      <c r="B82" s="7">
        <v>5</v>
      </c>
      <c r="C82" s="7"/>
      <c r="D82" s="7">
        <v>1</v>
      </c>
    </row>
    <row r="83" spans="2:4" x14ac:dyDescent="0.25">
      <c r="B83" s="7">
        <v>6</v>
      </c>
      <c r="C83" s="7"/>
      <c r="D83" s="7">
        <v>0</v>
      </c>
    </row>
    <row r="84" spans="2:4" x14ac:dyDescent="0.25">
      <c r="B84" s="7">
        <v>7</v>
      </c>
      <c r="C84" s="7"/>
      <c r="D84" s="7">
        <v>4</v>
      </c>
    </row>
    <row r="85" spans="2:4" x14ac:dyDescent="0.25">
      <c r="B85" s="7">
        <v>8</v>
      </c>
      <c r="C85" s="7"/>
      <c r="D85" s="7">
        <v>2</v>
      </c>
    </row>
    <row r="86" spans="2:4" x14ac:dyDescent="0.25">
      <c r="B86" s="7">
        <v>9</v>
      </c>
      <c r="C86" s="7"/>
      <c r="D86" s="7">
        <v>2</v>
      </c>
    </row>
    <row r="87" spans="2:4" x14ac:dyDescent="0.25">
      <c r="B87" s="7">
        <v>10</v>
      </c>
      <c r="C87" s="7"/>
      <c r="D87" s="7">
        <v>1</v>
      </c>
    </row>
    <row r="88" spans="2:4" x14ac:dyDescent="0.25">
      <c r="B88" s="7">
        <v>14</v>
      </c>
      <c r="C88" s="7"/>
      <c r="D88" s="7">
        <v>0</v>
      </c>
    </row>
    <row r="89" spans="2:4" x14ac:dyDescent="0.25">
      <c r="B89" s="7">
        <v>18</v>
      </c>
      <c r="C89" s="7"/>
      <c r="D89" s="7">
        <v>0</v>
      </c>
    </row>
    <row r="90" spans="2:4" x14ac:dyDescent="0.25">
      <c r="B90" s="7">
        <v>19</v>
      </c>
      <c r="C90" s="7"/>
      <c r="D90" s="7">
        <v>1</v>
      </c>
    </row>
    <row r="91" spans="2:4" x14ac:dyDescent="0.25">
      <c r="B91" s="7">
        <v>71</v>
      </c>
      <c r="C91" s="7"/>
      <c r="D91" s="7">
        <v>0</v>
      </c>
    </row>
    <row r="92" spans="2:4" x14ac:dyDescent="0.25">
      <c r="B92" s="7">
        <v>72</v>
      </c>
      <c r="C92" s="7"/>
      <c r="D92" s="7">
        <v>0</v>
      </c>
    </row>
    <row r="93" spans="2:4" x14ac:dyDescent="0.25">
      <c r="C93" s="7"/>
      <c r="D93" s="7"/>
    </row>
    <row r="94" spans="2:4" x14ac:dyDescent="0.25">
      <c r="C94" s="7"/>
      <c r="D94" s="7"/>
    </row>
  </sheetData>
  <sortState ref="B6:D93">
    <sortCondition ref="C6:C9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4"/>
  <sheetViews>
    <sheetView zoomScale="90" zoomScaleNormal="90" workbookViewId="0">
      <selection sqref="A1:XFD1"/>
    </sheetView>
  </sheetViews>
  <sheetFormatPr defaultRowHeight="15" x14ac:dyDescent="0.25"/>
  <cols>
    <col min="7" max="7" width="20.7109375" customWidth="1"/>
    <col min="13" max="13" width="6.140625" customWidth="1"/>
    <col min="14" max="14" width="9.140625" hidden="1" customWidth="1"/>
    <col min="15" max="15" width="17.85546875" customWidth="1"/>
    <col min="16" max="16" width="21" customWidth="1"/>
  </cols>
  <sheetData>
    <row r="2" spans="1:16" ht="21" x14ac:dyDescent="0.35">
      <c r="A2" s="1" t="s">
        <v>84</v>
      </c>
    </row>
    <row r="3" spans="1:16" ht="15.75" thickBot="1" x14ac:dyDescent="0.3"/>
    <row r="4" spans="1:16" s="7" customFormat="1" ht="18.75" x14ac:dyDescent="0.3">
      <c r="B4" s="5" t="s">
        <v>1</v>
      </c>
      <c r="C4" s="5" t="s">
        <v>2</v>
      </c>
      <c r="D4" s="5" t="s">
        <v>17</v>
      </c>
      <c r="O4" s="32" t="s">
        <v>78</v>
      </c>
      <c r="P4" s="21"/>
    </row>
    <row r="5" spans="1:16" x14ac:dyDescent="0.25">
      <c r="B5" s="7">
        <v>13</v>
      </c>
      <c r="C5" s="7" t="s">
        <v>12</v>
      </c>
      <c r="D5" s="7">
        <v>0</v>
      </c>
      <c r="O5" s="19"/>
      <c r="P5" s="19"/>
    </row>
    <row r="6" spans="1:16" ht="15.75" thickBot="1" x14ac:dyDescent="0.3">
      <c r="B6" s="7">
        <v>16</v>
      </c>
      <c r="C6" s="7" t="s">
        <v>12</v>
      </c>
      <c r="D6" s="7">
        <v>15</v>
      </c>
      <c r="O6" s="19" t="s">
        <v>22</v>
      </c>
      <c r="P6" s="22">
        <v>5.8409090909090908</v>
      </c>
    </row>
    <row r="7" spans="1:16" ht="18.75" x14ac:dyDescent="0.3">
      <c r="B7" s="7">
        <v>20</v>
      </c>
      <c r="C7" s="7" t="s">
        <v>12</v>
      </c>
      <c r="D7" s="7">
        <v>4</v>
      </c>
      <c r="G7" s="32" t="s">
        <v>80</v>
      </c>
      <c r="H7" s="21"/>
      <c r="O7" s="19" t="s">
        <v>23</v>
      </c>
      <c r="P7" s="22">
        <v>0.57003876282896471</v>
      </c>
    </row>
    <row r="8" spans="1:16" x14ac:dyDescent="0.25">
      <c r="B8" s="7">
        <v>21</v>
      </c>
      <c r="C8" s="7" t="s">
        <v>12</v>
      </c>
      <c r="D8" s="7">
        <v>2</v>
      </c>
      <c r="G8" s="19"/>
      <c r="H8" s="19"/>
      <c r="O8" s="19" t="s">
        <v>24</v>
      </c>
      <c r="P8" s="22">
        <v>4.5</v>
      </c>
    </row>
    <row r="9" spans="1:16" x14ac:dyDescent="0.25">
      <c r="B9" s="7">
        <v>25</v>
      </c>
      <c r="C9" s="7" t="s">
        <v>12</v>
      </c>
      <c r="D9" s="7">
        <v>3</v>
      </c>
      <c r="G9" s="19" t="s">
        <v>22</v>
      </c>
      <c r="H9" s="22">
        <v>5.1764705882352944</v>
      </c>
      <c r="O9" s="19" t="s">
        <v>25</v>
      </c>
      <c r="P9" s="22">
        <v>5</v>
      </c>
    </row>
    <row r="10" spans="1:16" x14ac:dyDescent="0.25">
      <c r="B10" s="7">
        <v>28</v>
      </c>
      <c r="C10" s="7" t="s">
        <v>12</v>
      </c>
      <c r="D10" s="7">
        <v>3</v>
      </c>
      <c r="G10" s="19" t="s">
        <v>23</v>
      </c>
      <c r="H10" s="22">
        <v>1.0250608331457043</v>
      </c>
      <c r="O10" s="19" t="s">
        <v>26</v>
      </c>
      <c r="P10" s="22">
        <v>5.3474375937664531</v>
      </c>
    </row>
    <row r="11" spans="1:16" x14ac:dyDescent="0.25">
      <c r="B11" s="7">
        <v>29</v>
      </c>
      <c r="C11" s="7" t="s">
        <v>12</v>
      </c>
      <c r="D11" s="7">
        <v>12</v>
      </c>
      <c r="G11" s="19" t="s">
        <v>24</v>
      </c>
      <c r="H11" s="22">
        <v>4</v>
      </c>
      <c r="O11" s="19" t="s">
        <v>27</v>
      </c>
      <c r="P11" s="22">
        <v>28.595088819226753</v>
      </c>
    </row>
    <row r="12" spans="1:16" x14ac:dyDescent="0.25">
      <c r="B12" s="7">
        <v>30</v>
      </c>
      <c r="C12" s="7" t="s">
        <v>12</v>
      </c>
      <c r="D12" s="7">
        <v>15</v>
      </c>
      <c r="G12" s="19" t="s">
        <v>25</v>
      </c>
      <c r="H12" s="22">
        <v>5</v>
      </c>
      <c r="O12" s="19" t="s">
        <v>28</v>
      </c>
      <c r="P12" s="22">
        <v>5.2187001184451329</v>
      </c>
    </row>
    <row r="13" spans="1:16" x14ac:dyDescent="0.25">
      <c r="B13" s="7">
        <v>31</v>
      </c>
      <c r="C13" s="7" t="s">
        <v>12</v>
      </c>
      <c r="D13" s="7">
        <v>5</v>
      </c>
      <c r="G13" s="19" t="s">
        <v>26</v>
      </c>
      <c r="H13" s="22">
        <v>5.9770804073626476</v>
      </c>
      <c r="O13" s="19" t="s">
        <v>29</v>
      </c>
      <c r="P13" s="22">
        <v>1.9243106394268987</v>
      </c>
    </row>
    <row r="14" spans="1:16" x14ac:dyDescent="0.25">
      <c r="B14" s="7">
        <v>32</v>
      </c>
      <c r="C14" s="7" t="s">
        <v>12</v>
      </c>
      <c r="D14" s="7">
        <v>5</v>
      </c>
      <c r="G14" s="19" t="s">
        <v>27</v>
      </c>
      <c r="H14" s="22">
        <v>35.725490196078432</v>
      </c>
      <c r="O14" s="19" t="s">
        <v>30</v>
      </c>
      <c r="P14" s="22">
        <v>31</v>
      </c>
    </row>
    <row r="15" spans="1:16" x14ac:dyDescent="0.25">
      <c r="B15" s="7">
        <v>33</v>
      </c>
      <c r="C15" s="7" t="s">
        <v>12</v>
      </c>
      <c r="D15" s="7">
        <v>3</v>
      </c>
      <c r="G15" s="19" t="s">
        <v>28</v>
      </c>
      <c r="H15" s="22">
        <v>10.908097930431918</v>
      </c>
      <c r="O15" s="19" t="s">
        <v>31</v>
      </c>
      <c r="P15" s="22">
        <v>0</v>
      </c>
    </row>
    <row r="16" spans="1:16" x14ac:dyDescent="0.25">
      <c r="B16" s="7">
        <v>34</v>
      </c>
      <c r="C16" s="7" t="s">
        <v>12</v>
      </c>
      <c r="D16" s="7">
        <v>4</v>
      </c>
      <c r="G16" s="19" t="s">
        <v>29</v>
      </c>
      <c r="H16" s="22">
        <v>2.9926586764217706</v>
      </c>
      <c r="O16" s="19" t="s">
        <v>32</v>
      </c>
      <c r="P16" s="22">
        <v>31</v>
      </c>
    </row>
    <row r="17" spans="2:16" x14ac:dyDescent="0.25">
      <c r="B17" s="7">
        <v>37</v>
      </c>
      <c r="C17" s="7" t="s">
        <v>12</v>
      </c>
      <c r="D17" s="7">
        <v>5</v>
      </c>
      <c r="G17" s="19" t="s">
        <v>30</v>
      </c>
      <c r="H17" s="22">
        <v>31</v>
      </c>
      <c r="O17" s="19" t="s">
        <v>33</v>
      </c>
      <c r="P17" s="22">
        <v>514</v>
      </c>
    </row>
    <row r="18" spans="2:16" ht="15.75" thickBot="1" x14ac:dyDescent="0.3">
      <c r="B18" s="7">
        <v>38</v>
      </c>
      <c r="C18" s="7" t="s">
        <v>12</v>
      </c>
      <c r="D18" s="7">
        <v>2</v>
      </c>
      <c r="G18" s="19" t="s">
        <v>31</v>
      </c>
      <c r="H18" s="22">
        <v>0</v>
      </c>
      <c r="O18" s="20" t="s">
        <v>20</v>
      </c>
      <c r="P18" s="23">
        <v>88</v>
      </c>
    </row>
    <row r="19" spans="2:16" x14ac:dyDescent="0.25">
      <c r="B19" s="7">
        <v>44</v>
      </c>
      <c r="C19" s="7" t="s">
        <v>12</v>
      </c>
      <c r="D19" s="7">
        <v>15</v>
      </c>
      <c r="G19" s="19" t="s">
        <v>32</v>
      </c>
      <c r="H19" s="22">
        <v>31</v>
      </c>
    </row>
    <row r="20" spans="2:16" x14ac:dyDescent="0.25">
      <c r="B20" s="7">
        <v>45</v>
      </c>
      <c r="C20" s="7" t="s">
        <v>12</v>
      </c>
      <c r="D20" s="7">
        <v>10</v>
      </c>
      <c r="G20" s="19" t="s">
        <v>33</v>
      </c>
      <c r="H20" s="22">
        <v>176</v>
      </c>
    </row>
    <row r="21" spans="2:16" ht="15.75" thickBot="1" x14ac:dyDescent="0.3">
      <c r="B21" s="7">
        <v>46</v>
      </c>
      <c r="C21" s="7" t="s">
        <v>12</v>
      </c>
      <c r="D21" s="7">
        <v>9</v>
      </c>
      <c r="G21" s="20" t="s">
        <v>20</v>
      </c>
      <c r="H21" s="23">
        <v>34</v>
      </c>
    </row>
    <row r="22" spans="2:16" x14ac:dyDescent="0.25">
      <c r="B22" s="7">
        <v>47</v>
      </c>
      <c r="C22" s="7" t="s">
        <v>12</v>
      </c>
      <c r="D22" s="7">
        <v>6</v>
      </c>
    </row>
    <row r="23" spans="2:16" ht="15.75" thickBot="1" x14ac:dyDescent="0.3">
      <c r="B23" s="7">
        <v>48</v>
      </c>
      <c r="C23" s="7" t="s">
        <v>12</v>
      </c>
      <c r="D23" s="7">
        <v>8</v>
      </c>
    </row>
    <row r="24" spans="2:16" ht="18.75" x14ac:dyDescent="0.3">
      <c r="B24" s="7">
        <v>51</v>
      </c>
      <c r="C24" s="7" t="s">
        <v>12</v>
      </c>
      <c r="D24" s="7">
        <v>4</v>
      </c>
      <c r="G24" s="32" t="s">
        <v>79</v>
      </c>
      <c r="H24" s="21"/>
    </row>
    <row r="25" spans="2:16" x14ac:dyDescent="0.25">
      <c r="B25" s="7">
        <v>52</v>
      </c>
      <c r="C25" s="7" t="s">
        <v>12</v>
      </c>
      <c r="D25" s="7">
        <v>5</v>
      </c>
      <c r="G25" s="19"/>
      <c r="H25" s="19"/>
    </row>
    <row r="26" spans="2:16" x14ac:dyDescent="0.25">
      <c r="B26" s="7">
        <v>53</v>
      </c>
      <c r="C26" s="7" t="s">
        <v>12</v>
      </c>
      <c r="D26" s="7">
        <v>8</v>
      </c>
      <c r="G26" s="19" t="s">
        <v>22</v>
      </c>
      <c r="H26" s="22">
        <v>5.2564102564102564</v>
      </c>
    </row>
    <row r="27" spans="2:16" x14ac:dyDescent="0.25">
      <c r="B27" s="7">
        <v>54</v>
      </c>
      <c r="C27" s="7" t="s">
        <v>12</v>
      </c>
      <c r="D27" s="7">
        <v>3</v>
      </c>
      <c r="G27" s="19" t="s">
        <v>23</v>
      </c>
      <c r="H27" s="22">
        <v>0.63916057965344419</v>
      </c>
    </row>
    <row r="28" spans="2:16" x14ac:dyDescent="0.25">
      <c r="B28" s="7">
        <v>55</v>
      </c>
      <c r="C28" s="7" t="s">
        <v>12</v>
      </c>
      <c r="D28" s="7">
        <v>1</v>
      </c>
      <c r="G28" s="19" t="s">
        <v>24</v>
      </c>
      <c r="H28" s="22">
        <v>4</v>
      </c>
    </row>
    <row r="29" spans="2:16" x14ac:dyDescent="0.25">
      <c r="B29" s="7">
        <v>60</v>
      </c>
      <c r="C29" s="7" t="s">
        <v>12</v>
      </c>
      <c r="D29" s="7">
        <v>1</v>
      </c>
      <c r="G29" s="19" t="s">
        <v>25</v>
      </c>
      <c r="H29" s="22">
        <v>5</v>
      </c>
    </row>
    <row r="30" spans="2:16" x14ac:dyDescent="0.25">
      <c r="B30" s="7">
        <v>61</v>
      </c>
      <c r="C30" s="7" t="s">
        <v>12</v>
      </c>
      <c r="D30" s="7">
        <v>8</v>
      </c>
      <c r="G30" s="19" t="s">
        <v>26</v>
      </c>
      <c r="H30" s="22">
        <v>3.9915565405909188</v>
      </c>
    </row>
    <row r="31" spans="2:16" x14ac:dyDescent="0.25">
      <c r="B31" s="7">
        <v>62</v>
      </c>
      <c r="C31" s="7" t="s">
        <v>12</v>
      </c>
      <c r="D31" s="7">
        <v>2</v>
      </c>
      <c r="G31" s="19" t="s">
        <v>27</v>
      </c>
      <c r="H31" s="22">
        <v>15.932523616734144</v>
      </c>
    </row>
    <row r="32" spans="2:16" x14ac:dyDescent="0.25">
      <c r="B32" s="7">
        <v>63</v>
      </c>
      <c r="C32" s="7" t="s">
        <v>12</v>
      </c>
      <c r="D32" s="7">
        <v>5</v>
      </c>
      <c r="G32" s="19" t="s">
        <v>28</v>
      </c>
      <c r="H32" s="22">
        <v>0.83432724546605908</v>
      </c>
    </row>
    <row r="33" spans="2:8" x14ac:dyDescent="0.25">
      <c r="B33" s="7">
        <v>66</v>
      </c>
      <c r="C33" s="7" t="s">
        <v>12</v>
      </c>
      <c r="D33" s="7">
        <v>3</v>
      </c>
      <c r="E33" s="7"/>
      <c r="G33" s="19" t="s">
        <v>29</v>
      </c>
      <c r="H33" s="22">
        <v>1.1068262902501744</v>
      </c>
    </row>
    <row r="34" spans="2:8" x14ac:dyDescent="0.25">
      <c r="B34" s="7">
        <v>67</v>
      </c>
      <c r="C34" s="7" t="s">
        <v>12</v>
      </c>
      <c r="D34" s="7">
        <v>8</v>
      </c>
      <c r="E34" s="7"/>
      <c r="G34" s="19" t="s">
        <v>30</v>
      </c>
      <c r="H34" s="22">
        <v>15</v>
      </c>
    </row>
    <row r="35" spans="2:8" x14ac:dyDescent="0.25">
      <c r="B35" s="7">
        <v>68</v>
      </c>
      <c r="C35" s="7" t="s">
        <v>12</v>
      </c>
      <c r="D35" s="7">
        <v>8</v>
      </c>
      <c r="E35" s="7"/>
      <c r="G35" s="19" t="s">
        <v>31</v>
      </c>
      <c r="H35" s="22">
        <v>0</v>
      </c>
    </row>
    <row r="36" spans="2:8" x14ac:dyDescent="0.25">
      <c r="B36" s="7">
        <v>73</v>
      </c>
      <c r="C36" s="7" t="s">
        <v>12</v>
      </c>
      <c r="D36" s="7">
        <v>4</v>
      </c>
      <c r="E36" s="7"/>
      <c r="G36" s="19" t="s">
        <v>32</v>
      </c>
      <c r="H36" s="22">
        <v>15</v>
      </c>
    </row>
    <row r="37" spans="2:8" x14ac:dyDescent="0.25">
      <c r="B37" s="7">
        <v>75</v>
      </c>
      <c r="C37" s="7" t="s">
        <v>12</v>
      </c>
      <c r="D37" s="7">
        <v>0</v>
      </c>
      <c r="E37" s="7"/>
      <c r="G37" s="19" t="s">
        <v>33</v>
      </c>
      <c r="H37" s="22">
        <v>205</v>
      </c>
    </row>
    <row r="38" spans="2:8" ht="15.75" thickBot="1" x14ac:dyDescent="0.3">
      <c r="B38" s="7">
        <v>77</v>
      </c>
      <c r="C38" s="7" t="s">
        <v>12</v>
      </c>
      <c r="D38" s="7">
        <v>2</v>
      </c>
      <c r="E38" s="7"/>
      <c r="G38" s="20" t="s">
        <v>20</v>
      </c>
      <c r="H38" s="23">
        <v>39</v>
      </c>
    </row>
    <row r="39" spans="2:8" x14ac:dyDescent="0.25">
      <c r="B39" s="7">
        <v>78</v>
      </c>
      <c r="C39" s="7" t="s">
        <v>12</v>
      </c>
      <c r="D39" s="7">
        <v>5</v>
      </c>
      <c r="E39" s="7"/>
    </row>
    <row r="40" spans="2:8" x14ac:dyDescent="0.25">
      <c r="B40" s="7">
        <v>79</v>
      </c>
      <c r="C40" s="7" t="s">
        <v>12</v>
      </c>
      <c r="D40" s="7">
        <v>3</v>
      </c>
      <c r="E40" s="7"/>
    </row>
    <row r="41" spans="2:8" x14ac:dyDescent="0.25">
      <c r="B41" s="7">
        <v>85</v>
      </c>
      <c r="C41" s="7" t="s">
        <v>12</v>
      </c>
      <c r="D41" s="7">
        <v>0</v>
      </c>
      <c r="E41" s="7"/>
    </row>
    <row r="42" spans="2:8" x14ac:dyDescent="0.25">
      <c r="B42" s="7">
        <v>87</v>
      </c>
      <c r="C42" s="7" t="s">
        <v>12</v>
      </c>
      <c r="D42" s="7">
        <v>4</v>
      </c>
      <c r="E42" s="7"/>
    </row>
    <row r="43" spans="2:8" x14ac:dyDescent="0.25">
      <c r="B43" s="7">
        <v>88</v>
      </c>
      <c r="C43" s="7" t="s">
        <v>12</v>
      </c>
      <c r="D43" s="7">
        <v>5</v>
      </c>
      <c r="E43" s="7"/>
    </row>
    <row r="44" spans="2:8" x14ac:dyDescent="0.25">
      <c r="B44" s="7">
        <v>11</v>
      </c>
      <c r="C44" s="7" t="s">
        <v>13</v>
      </c>
      <c r="D44" s="7">
        <v>20</v>
      </c>
      <c r="E44" s="7"/>
    </row>
    <row r="45" spans="2:8" x14ac:dyDescent="0.25">
      <c r="B45" s="7">
        <v>12</v>
      </c>
      <c r="C45" s="7" t="s">
        <v>13</v>
      </c>
      <c r="D45" s="7">
        <v>3</v>
      </c>
      <c r="E45" s="7"/>
    </row>
    <row r="46" spans="2:8" x14ac:dyDescent="0.25">
      <c r="B46" s="7">
        <v>15</v>
      </c>
      <c r="C46" s="7" t="s">
        <v>13</v>
      </c>
      <c r="D46" s="7">
        <v>11</v>
      </c>
      <c r="E46" s="7"/>
    </row>
    <row r="47" spans="2:8" x14ac:dyDescent="0.25">
      <c r="B47" s="7">
        <v>17</v>
      </c>
      <c r="C47" s="7" t="s">
        <v>13</v>
      </c>
      <c r="D47" s="7">
        <v>9</v>
      </c>
      <c r="E47" s="7"/>
    </row>
    <row r="48" spans="2:8" x14ac:dyDescent="0.25">
      <c r="B48" s="7">
        <v>22</v>
      </c>
      <c r="C48" s="7" t="s">
        <v>13</v>
      </c>
      <c r="D48" s="7">
        <v>0</v>
      </c>
      <c r="E48" s="7"/>
    </row>
    <row r="49" spans="2:5" x14ac:dyDescent="0.25">
      <c r="B49" s="7">
        <v>23</v>
      </c>
      <c r="C49" s="7" t="s">
        <v>13</v>
      </c>
      <c r="D49" s="7">
        <v>31</v>
      </c>
      <c r="E49" s="7"/>
    </row>
    <row r="50" spans="2:5" x14ac:dyDescent="0.25">
      <c r="B50" s="7">
        <v>24</v>
      </c>
      <c r="C50" s="7" t="s">
        <v>13</v>
      </c>
      <c r="D50" s="7">
        <v>4</v>
      </c>
      <c r="E50" s="7"/>
    </row>
    <row r="51" spans="2:5" x14ac:dyDescent="0.25">
      <c r="B51" s="7">
        <v>26</v>
      </c>
      <c r="C51" s="7" t="s">
        <v>13</v>
      </c>
      <c r="D51" s="7">
        <v>5</v>
      </c>
      <c r="E51" s="7"/>
    </row>
    <row r="52" spans="2:5" x14ac:dyDescent="0.25">
      <c r="B52" s="7">
        <v>27</v>
      </c>
      <c r="C52" s="7" t="s">
        <v>13</v>
      </c>
      <c r="D52" s="7">
        <v>7</v>
      </c>
      <c r="E52" s="7"/>
    </row>
    <row r="53" spans="2:5" x14ac:dyDescent="0.25">
      <c r="B53" s="7">
        <v>35</v>
      </c>
      <c r="C53" s="7" t="s">
        <v>13</v>
      </c>
      <c r="D53" s="7">
        <v>1</v>
      </c>
      <c r="E53" s="7"/>
    </row>
    <row r="54" spans="2:5" x14ac:dyDescent="0.25">
      <c r="B54" s="7">
        <v>36</v>
      </c>
      <c r="C54" s="7" t="s">
        <v>13</v>
      </c>
      <c r="D54" s="7">
        <v>3</v>
      </c>
      <c r="E54" s="7"/>
    </row>
    <row r="55" spans="2:5" x14ac:dyDescent="0.25">
      <c r="B55" s="7">
        <v>39</v>
      </c>
      <c r="C55" s="7" t="s">
        <v>13</v>
      </c>
      <c r="D55" s="7">
        <v>2</v>
      </c>
      <c r="E55" s="7"/>
    </row>
    <row r="56" spans="2:5" x14ac:dyDescent="0.25">
      <c r="B56" s="7">
        <v>40</v>
      </c>
      <c r="C56" s="7" t="s">
        <v>13</v>
      </c>
      <c r="D56" s="7">
        <v>8</v>
      </c>
      <c r="E56" s="7"/>
    </row>
    <row r="57" spans="2:5" x14ac:dyDescent="0.25">
      <c r="B57" s="7">
        <v>41</v>
      </c>
      <c r="C57" s="7" t="s">
        <v>13</v>
      </c>
      <c r="D57" s="7">
        <v>5</v>
      </c>
      <c r="E57" s="7"/>
    </row>
    <row r="58" spans="2:5" x14ac:dyDescent="0.25">
      <c r="B58" s="7">
        <v>42</v>
      </c>
      <c r="C58" s="7" t="s">
        <v>13</v>
      </c>
      <c r="D58" s="7">
        <v>0</v>
      </c>
      <c r="E58" s="7"/>
    </row>
    <row r="59" spans="2:5" x14ac:dyDescent="0.25">
      <c r="B59" s="7">
        <v>43</v>
      </c>
      <c r="C59" s="7" t="s">
        <v>13</v>
      </c>
      <c r="D59" s="7">
        <v>5</v>
      </c>
      <c r="E59" s="7"/>
    </row>
    <row r="60" spans="2:5" x14ac:dyDescent="0.25">
      <c r="B60" s="7">
        <v>49</v>
      </c>
      <c r="C60" s="7" t="s">
        <v>13</v>
      </c>
      <c r="D60" s="7">
        <v>1</v>
      </c>
      <c r="E60" s="7"/>
    </row>
    <row r="61" spans="2:5" x14ac:dyDescent="0.25">
      <c r="B61" s="7">
        <v>50</v>
      </c>
      <c r="C61" s="7" t="s">
        <v>13</v>
      </c>
      <c r="D61" s="7">
        <v>4</v>
      </c>
      <c r="E61" s="7"/>
    </row>
    <row r="62" spans="2:5" x14ac:dyDescent="0.25">
      <c r="B62" s="7">
        <v>56</v>
      </c>
      <c r="C62" s="7" t="s">
        <v>13</v>
      </c>
      <c r="D62" s="7">
        <v>8</v>
      </c>
      <c r="E62" s="7"/>
    </row>
    <row r="63" spans="2:5" x14ac:dyDescent="0.25">
      <c r="B63" s="7">
        <v>57</v>
      </c>
      <c r="C63" s="7" t="s">
        <v>13</v>
      </c>
      <c r="D63" s="7">
        <v>6</v>
      </c>
      <c r="E63" s="7"/>
    </row>
    <row r="64" spans="2:5" x14ac:dyDescent="0.25">
      <c r="B64" s="7">
        <v>58</v>
      </c>
      <c r="C64" s="7" t="s">
        <v>13</v>
      </c>
      <c r="D64" s="7">
        <v>5</v>
      </c>
      <c r="E64" s="7"/>
    </row>
    <row r="65" spans="2:5" x14ac:dyDescent="0.25">
      <c r="B65" s="7">
        <v>59</v>
      </c>
      <c r="C65" s="7" t="s">
        <v>13</v>
      </c>
      <c r="D65" s="7">
        <v>5</v>
      </c>
      <c r="E65" s="7"/>
    </row>
    <row r="66" spans="2:5" x14ac:dyDescent="0.25">
      <c r="B66" s="7">
        <v>64</v>
      </c>
      <c r="C66" s="7" t="s">
        <v>13</v>
      </c>
      <c r="D66" s="7">
        <v>4</v>
      </c>
      <c r="E66" s="7"/>
    </row>
    <row r="67" spans="2:5" x14ac:dyDescent="0.25">
      <c r="B67" s="7">
        <v>65</v>
      </c>
      <c r="C67" s="7" t="s">
        <v>13</v>
      </c>
      <c r="D67" s="7">
        <v>2</v>
      </c>
      <c r="E67" s="7"/>
    </row>
    <row r="68" spans="2:5" x14ac:dyDescent="0.25">
      <c r="B68" s="7">
        <v>69</v>
      </c>
      <c r="C68" s="7" t="s">
        <v>13</v>
      </c>
      <c r="D68" s="7">
        <v>2</v>
      </c>
      <c r="E68" s="7"/>
    </row>
    <row r="69" spans="2:5" x14ac:dyDescent="0.25">
      <c r="B69" s="7">
        <v>70</v>
      </c>
      <c r="C69" s="7" t="s">
        <v>13</v>
      </c>
      <c r="D69" s="7">
        <v>6</v>
      </c>
      <c r="E69" s="7"/>
    </row>
    <row r="70" spans="2:5" x14ac:dyDescent="0.25">
      <c r="B70" s="7">
        <v>74</v>
      </c>
      <c r="C70" s="7" t="s">
        <v>13</v>
      </c>
      <c r="D70" s="7">
        <v>0</v>
      </c>
      <c r="E70" s="7"/>
    </row>
    <row r="71" spans="2:5" x14ac:dyDescent="0.25">
      <c r="B71" s="7">
        <v>76</v>
      </c>
      <c r="C71" s="7" t="s">
        <v>13</v>
      </c>
      <c r="D71" s="7">
        <v>4</v>
      </c>
      <c r="E71" s="7"/>
    </row>
    <row r="72" spans="2:5" x14ac:dyDescent="0.25">
      <c r="B72" s="7">
        <v>80</v>
      </c>
      <c r="C72" s="7" t="s">
        <v>13</v>
      </c>
      <c r="D72" s="7">
        <v>5</v>
      </c>
      <c r="E72" s="7"/>
    </row>
    <row r="73" spans="2:5" x14ac:dyDescent="0.25">
      <c r="B73" s="7">
        <v>81</v>
      </c>
      <c r="C73" s="7" t="s">
        <v>13</v>
      </c>
      <c r="D73" s="7">
        <v>1</v>
      </c>
      <c r="E73" s="7"/>
    </row>
    <row r="74" spans="2:5" x14ac:dyDescent="0.25">
      <c r="B74" s="7">
        <v>82</v>
      </c>
      <c r="C74" s="7" t="s">
        <v>13</v>
      </c>
      <c r="D74" s="7">
        <v>5</v>
      </c>
      <c r="E74" s="7"/>
    </row>
    <row r="75" spans="2:5" x14ac:dyDescent="0.25">
      <c r="B75" s="7">
        <v>83</v>
      </c>
      <c r="C75" s="7" t="s">
        <v>13</v>
      </c>
      <c r="D75" s="7">
        <v>1</v>
      </c>
      <c r="E75" s="7"/>
    </row>
    <row r="76" spans="2:5" x14ac:dyDescent="0.25">
      <c r="B76" s="7">
        <v>84</v>
      </c>
      <c r="C76" s="7" t="s">
        <v>13</v>
      </c>
      <c r="D76" s="7">
        <v>2</v>
      </c>
      <c r="E76" s="7"/>
    </row>
    <row r="77" spans="2:5" x14ac:dyDescent="0.25">
      <c r="B77" s="7">
        <v>86</v>
      </c>
      <c r="C77" s="7" t="s">
        <v>13</v>
      </c>
      <c r="D77" s="7">
        <v>1</v>
      </c>
      <c r="E77" s="7"/>
    </row>
    <row r="78" spans="2:5" x14ac:dyDescent="0.25">
      <c r="B78" s="7">
        <v>1</v>
      </c>
      <c r="C78" s="7"/>
      <c r="D78" s="7">
        <v>12</v>
      </c>
      <c r="E78" s="7"/>
    </row>
    <row r="79" spans="2:5" x14ac:dyDescent="0.25">
      <c r="B79" s="7">
        <v>2</v>
      </c>
      <c r="C79" s="7"/>
      <c r="D79" s="7">
        <v>17</v>
      </c>
      <c r="E79" s="7"/>
    </row>
    <row r="80" spans="2:5" x14ac:dyDescent="0.25">
      <c r="B80" s="7">
        <v>3</v>
      </c>
      <c r="C80" s="7"/>
      <c r="D80" s="7">
        <v>2</v>
      </c>
      <c r="E80" s="7"/>
    </row>
    <row r="81" spans="2:5" x14ac:dyDescent="0.25">
      <c r="B81" s="7">
        <v>4</v>
      </c>
      <c r="C81" s="7"/>
      <c r="D81" s="7">
        <v>3</v>
      </c>
      <c r="E81" s="7"/>
    </row>
    <row r="82" spans="2:5" x14ac:dyDescent="0.25">
      <c r="B82" s="7">
        <v>5</v>
      </c>
      <c r="C82" s="7"/>
      <c r="D82" s="7">
        <v>10</v>
      </c>
      <c r="E82" s="7"/>
    </row>
    <row r="83" spans="2:5" x14ac:dyDescent="0.25">
      <c r="B83" s="7">
        <v>6</v>
      </c>
      <c r="C83" s="7"/>
      <c r="D83" s="7">
        <v>15</v>
      </c>
      <c r="E83" s="7"/>
    </row>
    <row r="84" spans="2:5" x14ac:dyDescent="0.25">
      <c r="B84" s="7">
        <v>7</v>
      </c>
      <c r="C84" s="7"/>
      <c r="D84" s="7">
        <v>3</v>
      </c>
      <c r="E84" s="7"/>
    </row>
    <row r="85" spans="2:5" x14ac:dyDescent="0.25">
      <c r="B85" s="7">
        <v>8</v>
      </c>
      <c r="C85" s="7"/>
      <c r="D85" s="7">
        <v>15</v>
      </c>
      <c r="E85" s="7"/>
    </row>
    <row r="86" spans="2:5" x14ac:dyDescent="0.25">
      <c r="B86" s="7">
        <v>9</v>
      </c>
      <c r="C86" s="7"/>
      <c r="D86" s="7">
        <v>6</v>
      </c>
      <c r="E86" s="7"/>
    </row>
    <row r="87" spans="2:5" x14ac:dyDescent="0.25">
      <c r="B87" s="7">
        <v>10</v>
      </c>
      <c r="C87" s="7"/>
      <c r="D87" s="7">
        <v>12</v>
      </c>
      <c r="E87" s="7"/>
    </row>
    <row r="88" spans="2:5" x14ac:dyDescent="0.25">
      <c r="B88" s="7">
        <v>14</v>
      </c>
      <c r="C88" s="7"/>
      <c r="D88" s="7">
        <v>10</v>
      </c>
      <c r="E88" s="7"/>
    </row>
    <row r="89" spans="2:5" x14ac:dyDescent="0.25">
      <c r="B89" s="7">
        <v>18</v>
      </c>
      <c r="C89" s="7"/>
      <c r="D89" s="7">
        <v>20</v>
      </c>
      <c r="E89" s="7"/>
    </row>
    <row r="90" spans="2:5" x14ac:dyDescent="0.25">
      <c r="B90" s="7">
        <v>19</v>
      </c>
      <c r="C90" s="7"/>
      <c r="D90" s="7">
        <v>4</v>
      </c>
      <c r="E90" s="7"/>
    </row>
    <row r="91" spans="2:5" x14ac:dyDescent="0.25">
      <c r="B91" s="7">
        <v>71</v>
      </c>
      <c r="C91" s="7"/>
      <c r="D91" s="7">
        <v>0</v>
      </c>
      <c r="E91" s="7"/>
    </row>
    <row r="92" spans="2:5" x14ac:dyDescent="0.25">
      <c r="B92" s="7">
        <v>72</v>
      </c>
      <c r="C92" s="7"/>
      <c r="D92" s="7">
        <v>4</v>
      </c>
      <c r="E92" s="7"/>
    </row>
    <row r="93" spans="2:5" x14ac:dyDescent="0.25">
      <c r="C93" s="7"/>
      <c r="D93" s="7"/>
      <c r="E93" s="7"/>
    </row>
    <row r="94" spans="2:5" x14ac:dyDescent="0.25">
      <c r="C94" s="7"/>
      <c r="D94" s="7"/>
      <c r="E94" s="7"/>
    </row>
  </sheetData>
  <sortState ref="B6:D93">
    <sortCondition ref="C6:C9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zoomScale="90" zoomScaleNormal="90" workbookViewId="0">
      <selection sqref="A1:XFD1"/>
    </sheetView>
  </sheetViews>
  <sheetFormatPr defaultRowHeight="15" x14ac:dyDescent="0.25"/>
  <cols>
    <col min="8" max="8" width="14.28515625" customWidth="1"/>
    <col min="10" max="10" width="14.7109375" customWidth="1"/>
    <col min="13" max="13" width="20.140625" customWidth="1"/>
    <col min="14" max="14" width="8.5703125" customWidth="1"/>
    <col min="15" max="15" width="13" customWidth="1"/>
    <col min="17" max="17" width="15.28515625" customWidth="1"/>
    <col min="19" max="19" width="12.5703125" customWidth="1"/>
  </cols>
  <sheetData>
    <row r="2" spans="1:19" ht="21" x14ac:dyDescent="0.35">
      <c r="A2" s="1" t="s">
        <v>48</v>
      </c>
      <c r="B2" s="1"/>
      <c r="C2" s="1"/>
      <c r="D2" s="1"/>
      <c r="E2" s="1"/>
      <c r="F2" s="1"/>
      <c r="G2" s="1"/>
      <c r="H2" s="1"/>
    </row>
    <row r="3" spans="1:19" ht="18.75" x14ac:dyDescent="0.3">
      <c r="H3" t="s">
        <v>78</v>
      </c>
      <c r="I3" s="10" t="s">
        <v>75</v>
      </c>
      <c r="J3" s="10" t="s">
        <v>21</v>
      </c>
      <c r="M3" t="s">
        <v>77</v>
      </c>
      <c r="N3" s="10" t="s">
        <v>75</v>
      </c>
      <c r="O3" s="10" t="s">
        <v>21</v>
      </c>
      <c r="Q3" t="s">
        <v>80</v>
      </c>
      <c r="R3" s="10" t="s">
        <v>75</v>
      </c>
      <c r="S3" s="10" t="s">
        <v>82</v>
      </c>
    </row>
    <row r="4" spans="1:19" ht="18.75" x14ac:dyDescent="0.3">
      <c r="A4" t="s">
        <v>47</v>
      </c>
      <c r="I4" s="10">
        <v>47</v>
      </c>
      <c r="J4" s="17">
        <f>I4/88</f>
        <v>0.53409090909090906</v>
      </c>
      <c r="N4" s="10">
        <v>21</v>
      </c>
      <c r="O4" s="17">
        <f>N4/39</f>
        <v>0.53846153846153844</v>
      </c>
      <c r="R4" s="10">
        <v>15</v>
      </c>
      <c r="S4" s="17">
        <f>R4/34</f>
        <v>0.44117647058823528</v>
      </c>
    </row>
    <row r="5" spans="1:19" ht="18.75" x14ac:dyDescent="0.3">
      <c r="A5" t="s">
        <v>46</v>
      </c>
      <c r="I5" s="10">
        <v>25</v>
      </c>
      <c r="J5" s="17">
        <f t="shared" ref="J5:J10" si="0">I5/88</f>
        <v>0.28409090909090912</v>
      </c>
      <c r="N5" s="10">
        <v>11</v>
      </c>
      <c r="O5" s="17">
        <f t="shared" ref="O5:O10" si="1">N5/39</f>
        <v>0.28205128205128205</v>
      </c>
      <c r="R5" s="10">
        <v>11</v>
      </c>
      <c r="S5" s="17">
        <f t="shared" ref="S5:S10" si="2">R5/34</f>
        <v>0.3235294117647059</v>
      </c>
    </row>
    <row r="6" spans="1:19" ht="18.75" x14ac:dyDescent="0.3">
      <c r="A6" t="s">
        <v>45</v>
      </c>
      <c r="I6" s="10">
        <v>37</v>
      </c>
      <c r="J6" s="17">
        <f t="shared" si="0"/>
        <v>0.42045454545454547</v>
      </c>
      <c r="N6" s="10">
        <v>17</v>
      </c>
      <c r="O6" s="17">
        <f t="shared" si="1"/>
        <v>0.4358974358974359</v>
      </c>
      <c r="R6" s="10">
        <v>14</v>
      </c>
      <c r="S6" s="17">
        <f t="shared" si="2"/>
        <v>0.41176470588235292</v>
      </c>
    </row>
    <row r="7" spans="1:19" ht="18.75" x14ac:dyDescent="0.3">
      <c r="A7" t="s">
        <v>44</v>
      </c>
      <c r="I7" s="10">
        <v>37</v>
      </c>
      <c r="J7" s="17">
        <f t="shared" si="0"/>
        <v>0.42045454545454547</v>
      </c>
      <c r="N7" s="10">
        <v>15</v>
      </c>
      <c r="O7" s="17">
        <f t="shared" si="1"/>
        <v>0.38461538461538464</v>
      </c>
      <c r="R7" s="10">
        <v>16</v>
      </c>
      <c r="S7" s="17">
        <f t="shared" si="2"/>
        <v>0.47058823529411764</v>
      </c>
    </row>
    <row r="8" spans="1:19" ht="18.75" x14ac:dyDescent="0.3">
      <c r="A8" t="s">
        <v>43</v>
      </c>
      <c r="I8" s="10">
        <v>9</v>
      </c>
      <c r="J8" s="17">
        <f t="shared" si="0"/>
        <v>0.10227272727272728</v>
      </c>
      <c r="N8" s="10">
        <v>4</v>
      </c>
      <c r="O8" s="17">
        <f t="shared" si="1"/>
        <v>0.10256410256410256</v>
      </c>
      <c r="R8" s="10">
        <v>3</v>
      </c>
      <c r="S8" s="17">
        <f t="shared" si="2"/>
        <v>8.8235294117647065E-2</v>
      </c>
    </row>
    <row r="9" spans="1:19" ht="18.75" x14ac:dyDescent="0.3">
      <c r="A9" t="s">
        <v>42</v>
      </c>
      <c r="I9" s="10">
        <v>22</v>
      </c>
      <c r="J9" s="17">
        <f t="shared" si="0"/>
        <v>0.25</v>
      </c>
      <c r="N9" s="10">
        <v>9</v>
      </c>
      <c r="O9" s="17">
        <f t="shared" si="1"/>
        <v>0.23076923076923078</v>
      </c>
      <c r="R9" s="10">
        <v>7</v>
      </c>
      <c r="S9" s="17">
        <f t="shared" si="2"/>
        <v>0.20588235294117646</v>
      </c>
    </row>
    <row r="10" spans="1:19" ht="18.75" x14ac:dyDescent="0.3">
      <c r="A10" t="s">
        <v>41</v>
      </c>
      <c r="I10" s="10">
        <v>7</v>
      </c>
      <c r="J10" s="17">
        <f t="shared" si="0"/>
        <v>7.9545454545454544E-2</v>
      </c>
      <c r="N10" s="10">
        <v>4</v>
      </c>
      <c r="O10" s="17">
        <f t="shared" si="1"/>
        <v>0.10256410256410256</v>
      </c>
      <c r="R10" s="10">
        <v>2</v>
      </c>
      <c r="S10" s="17">
        <f t="shared" si="2"/>
        <v>5.8823529411764705E-2</v>
      </c>
    </row>
    <row r="12" spans="1:19" x14ac:dyDescent="0.25">
      <c r="B12" s="5" t="s">
        <v>40</v>
      </c>
      <c r="C12" s="5" t="s">
        <v>39</v>
      </c>
      <c r="D12" s="5" t="s">
        <v>8</v>
      </c>
      <c r="E12" s="5" t="s">
        <v>38</v>
      </c>
      <c r="F12" s="5" t="s">
        <v>37</v>
      </c>
      <c r="G12" s="5" t="s">
        <v>36</v>
      </c>
      <c r="H12" s="5" t="s">
        <v>35</v>
      </c>
      <c r="I12" s="5" t="s">
        <v>12</v>
      </c>
      <c r="J12" s="5" t="s">
        <v>34</v>
      </c>
    </row>
    <row r="13" spans="1:19" x14ac:dyDescent="0.25">
      <c r="B13" s="7">
        <v>13</v>
      </c>
      <c r="C13" s="7" t="s">
        <v>12</v>
      </c>
      <c r="D13" s="7"/>
      <c r="E13" s="7"/>
      <c r="F13" s="7"/>
      <c r="G13" s="7"/>
      <c r="H13" s="7"/>
      <c r="I13" s="7" t="s">
        <v>14</v>
      </c>
      <c r="J13" s="7" t="s">
        <v>14</v>
      </c>
    </row>
    <row r="14" spans="1:19" x14ac:dyDescent="0.25">
      <c r="B14" s="7">
        <v>16</v>
      </c>
      <c r="C14" s="7" t="s">
        <v>12</v>
      </c>
      <c r="D14" s="7" t="s">
        <v>14</v>
      </c>
      <c r="E14" s="7"/>
      <c r="F14" s="7"/>
      <c r="G14" s="7" t="s">
        <v>14</v>
      </c>
      <c r="H14" s="7"/>
      <c r="I14" s="7"/>
      <c r="J14" s="7"/>
    </row>
    <row r="15" spans="1:19" x14ac:dyDescent="0.25">
      <c r="B15" s="7">
        <v>20</v>
      </c>
      <c r="C15" s="7" t="s">
        <v>12</v>
      </c>
      <c r="D15" s="7" t="s">
        <v>14</v>
      </c>
      <c r="E15" s="7"/>
      <c r="F15" s="7" t="s">
        <v>14</v>
      </c>
      <c r="G15" s="7"/>
      <c r="H15" s="7"/>
      <c r="I15" s="7"/>
      <c r="J15" s="7"/>
    </row>
    <row r="16" spans="1:19" x14ac:dyDescent="0.25">
      <c r="B16" s="7">
        <v>21</v>
      </c>
      <c r="C16" s="7" t="s">
        <v>12</v>
      </c>
      <c r="D16" s="7" t="s">
        <v>14</v>
      </c>
      <c r="E16" s="7" t="s">
        <v>14</v>
      </c>
      <c r="F16" s="7"/>
      <c r="G16" s="7"/>
      <c r="H16" s="7"/>
      <c r="I16" s="7"/>
      <c r="J16" s="7"/>
    </row>
    <row r="17" spans="2:10" x14ac:dyDescent="0.25">
      <c r="B17" s="7">
        <v>25</v>
      </c>
      <c r="C17" s="7" t="s">
        <v>12</v>
      </c>
      <c r="D17" s="7" t="s">
        <v>14</v>
      </c>
      <c r="E17" s="7"/>
      <c r="F17" s="7"/>
      <c r="G17" s="7" t="s">
        <v>14</v>
      </c>
      <c r="H17" s="7"/>
      <c r="I17" s="7"/>
      <c r="J17" s="7"/>
    </row>
    <row r="18" spans="2:10" x14ac:dyDescent="0.25">
      <c r="B18" s="7">
        <v>28</v>
      </c>
      <c r="C18" s="7" t="s">
        <v>12</v>
      </c>
      <c r="D18" s="7"/>
      <c r="E18" s="7" t="s">
        <v>14</v>
      </c>
      <c r="F18" s="7"/>
      <c r="G18" s="7" t="s">
        <v>14</v>
      </c>
      <c r="H18" s="7"/>
      <c r="I18" s="7"/>
      <c r="J18" s="7"/>
    </row>
    <row r="19" spans="2:10" x14ac:dyDescent="0.25">
      <c r="B19" s="7">
        <v>29</v>
      </c>
      <c r="C19" s="7" t="s">
        <v>12</v>
      </c>
      <c r="D19" s="7"/>
      <c r="E19" s="7"/>
      <c r="F19" s="7"/>
      <c r="G19" s="7" t="s">
        <v>14</v>
      </c>
      <c r="H19" s="7"/>
      <c r="I19" s="7"/>
      <c r="J19" s="7"/>
    </row>
    <row r="20" spans="2:10" x14ac:dyDescent="0.25">
      <c r="B20" s="7">
        <v>30</v>
      </c>
      <c r="C20" s="7" t="s">
        <v>12</v>
      </c>
      <c r="D20" s="7"/>
      <c r="E20" s="7"/>
      <c r="F20" s="7" t="s">
        <v>14</v>
      </c>
      <c r="G20" s="7"/>
      <c r="H20" s="7"/>
      <c r="I20" s="7" t="s">
        <v>14</v>
      </c>
      <c r="J20" s="7"/>
    </row>
    <row r="21" spans="2:10" x14ac:dyDescent="0.25">
      <c r="B21" s="7">
        <v>31</v>
      </c>
      <c r="C21" s="7" t="s">
        <v>12</v>
      </c>
      <c r="D21" s="7"/>
      <c r="E21" s="7" t="s">
        <v>14</v>
      </c>
      <c r="F21" s="7"/>
      <c r="G21" s="7" t="s">
        <v>14</v>
      </c>
      <c r="H21" s="7"/>
      <c r="I21" s="7"/>
      <c r="J21" s="7"/>
    </row>
    <row r="22" spans="2:10" x14ac:dyDescent="0.25">
      <c r="B22" s="7">
        <v>32</v>
      </c>
      <c r="C22" s="7" t="s">
        <v>12</v>
      </c>
      <c r="D22" s="7"/>
      <c r="E22" s="7"/>
      <c r="F22" s="7" t="s">
        <v>14</v>
      </c>
      <c r="G22" s="7"/>
      <c r="H22" s="7"/>
      <c r="I22" s="7"/>
      <c r="J22" s="7" t="s">
        <v>14</v>
      </c>
    </row>
    <row r="23" spans="2:10" x14ac:dyDescent="0.25">
      <c r="B23" s="7">
        <v>33</v>
      </c>
      <c r="C23" s="7" t="s">
        <v>12</v>
      </c>
      <c r="D23" s="7" t="s">
        <v>14</v>
      </c>
      <c r="E23" s="7"/>
      <c r="F23" s="7"/>
      <c r="G23" s="7"/>
      <c r="H23" s="7" t="s">
        <v>14</v>
      </c>
      <c r="I23" s="7"/>
      <c r="J23" s="7"/>
    </row>
    <row r="24" spans="2:10" x14ac:dyDescent="0.25">
      <c r="B24" s="7">
        <v>34</v>
      </c>
      <c r="C24" s="7" t="s">
        <v>12</v>
      </c>
      <c r="D24" s="7"/>
      <c r="E24" s="7"/>
      <c r="F24" s="7" t="s">
        <v>14</v>
      </c>
      <c r="G24" s="7"/>
      <c r="H24" s="7"/>
      <c r="I24" s="7"/>
      <c r="J24" s="7"/>
    </row>
    <row r="25" spans="2:10" x14ac:dyDescent="0.25">
      <c r="B25" s="7">
        <v>37</v>
      </c>
      <c r="C25" s="7" t="s">
        <v>12</v>
      </c>
      <c r="D25" s="7" t="s">
        <v>14</v>
      </c>
      <c r="E25" s="7" t="s">
        <v>14</v>
      </c>
      <c r="F25" s="7"/>
      <c r="G25" s="7"/>
      <c r="H25" s="7"/>
      <c r="I25" s="7"/>
      <c r="J25" s="7"/>
    </row>
    <row r="26" spans="2:10" x14ac:dyDescent="0.25">
      <c r="B26" s="7">
        <v>38</v>
      </c>
      <c r="C26" s="7" t="s">
        <v>12</v>
      </c>
      <c r="D26" s="7" t="s">
        <v>14</v>
      </c>
      <c r="E26" s="7" t="s">
        <v>14</v>
      </c>
      <c r="F26" s="7"/>
      <c r="G26" s="7"/>
      <c r="H26" s="7"/>
      <c r="I26" s="7"/>
      <c r="J26" s="7"/>
    </row>
    <row r="27" spans="2:10" x14ac:dyDescent="0.25">
      <c r="B27" s="7">
        <v>44</v>
      </c>
      <c r="C27" s="7" t="s">
        <v>12</v>
      </c>
      <c r="D27" s="7"/>
      <c r="E27" s="7"/>
      <c r="F27" s="7" t="s">
        <v>14</v>
      </c>
      <c r="G27" s="7" t="s">
        <v>14</v>
      </c>
      <c r="H27" s="7"/>
      <c r="I27" s="7" t="s">
        <v>14</v>
      </c>
      <c r="J27" s="7"/>
    </row>
    <row r="28" spans="2:10" x14ac:dyDescent="0.25">
      <c r="B28" s="7">
        <v>45</v>
      </c>
      <c r="C28" s="7" t="s">
        <v>12</v>
      </c>
      <c r="D28" s="7" t="s">
        <v>14</v>
      </c>
      <c r="E28" s="7"/>
      <c r="F28" s="7"/>
      <c r="G28" s="7" t="s">
        <v>14</v>
      </c>
      <c r="H28" s="7"/>
      <c r="I28" s="7"/>
      <c r="J28" s="7"/>
    </row>
    <row r="29" spans="2:10" x14ac:dyDescent="0.25">
      <c r="B29" s="7">
        <v>46</v>
      </c>
      <c r="C29" s="7" t="s">
        <v>12</v>
      </c>
      <c r="D29" s="7" t="s">
        <v>14</v>
      </c>
      <c r="E29" s="7"/>
      <c r="F29" s="7" t="s">
        <v>14</v>
      </c>
      <c r="G29" s="7"/>
      <c r="H29" s="7"/>
      <c r="I29" s="7"/>
      <c r="J29" s="7"/>
    </row>
    <row r="30" spans="2:10" x14ac:dyDescent="0.25">
      <c r="B30" s="7">
        <v>47</v>
      </c>
      <c r="C30" s="7" t="s">
        <v>12</v>
      </c>
      <c r="D30" s="7" t="s">
        <v>14</v>
      </c>
      <c r="E30" s="7"/>
      <c r="F30" s="7" t="s">
        <v>14</v>
      </c>
      <c r="G30" s="7" t="s">
        <v>14</v>
      </c>
      <c r="H30" s="7"/>
      <c r="I30" s="7"/>
      <c r="J30" s="7"/>
    </row>
    <row r="31" spans="2:10" x14ac:dyDescent="0.25">
      <c r="B31" s="7">
        <v>48</v>
      </c>
      <c r="C31" s="7" t="s">
        <v>12</v>
      </c>
      <c r="D31" s="7" t="s">
        <v>14</v>
      </c>
      <c r="E31" s="7"/>
      <c r="F31" s="7"/>
      <c r="G31" s="7"/>
      <c r="H31" s="7"/>
      <c r="I31" s="7" t="s">
        <v>14</v>
      </c>
      <c r="J31" s="7"/>
    </row>
    <row r="32" spans="2:10" x14ac:dyDescent="0.25">
      <c r="B32" s="7">
        <v>51</v>
      </c>
      <c r="C32" s="7" t="s">
        <v>12</v>
      </c>
      <c r="D32" s="7"/>
      <c r="E32" s="7" t="s">
        <v>14</v>
      </c>
      <c r="F32" s="7"/>
      <c r="G32" s="7" t="s">
        <v>14</v>
      </c>
      <c r="H32" s="7"/>
      <c r="I32" s="7"/>
      <c r="J32" s="7"/>
    </row>
    <row r="33" spans="2:10" x14ac:dyDescent="0.25">
      <c r="B33" s="7">
        <v>52</v>
      </c>
      <c r="C33" s="7" t="s">
        <v>12</v>
      </c>
      <c r="D33" s="7"/>
      <c r="E33" s="7"/>
      <c r="F33" s="7" t="s">
        <v>14</v>
      </c>
      <c r="G33" s="7"/>
      <c r="H33" s="7" t="s">
        <v>14</v>
      </c>
      <c r="I33" s="7" t="s">
        <v>14</v>
      </c>
      <c r="J33" s="7"/>
    </row>
    <row r="34" spans="2:10" x14ac:dyDescent="0.25">
      <c r="B34" s="7">
        <v>53</v>
      </c>
      <c r="C34" s="7" t="s">
        <v>12</v>
      </c>
      <c r="D34" s="7" t="s">
        <v>14</v>
      </c>
      <c r="E34" s="7"/>
      <c r="F34" s="7" t="s">
        <v>14</v>
      </c>
      <c r="G34" s="7"/>
      <c r="H34" s="7"/>
      <c r="I34" s="7"/>
      <c r="J34" s="7"/>
    </row>
    <row r="35" spans="2:10" x14ac:dyDescent="0.25">
      <c r="B35" s="7">
        <v>54</v>
      </c>
      <c r="C35" s="7" t="s">
        <v>12</v>
      </c>
      <c r="D35" s="7"/>
      <c r="E35" s="7"/>
      <c r="F35" s="7" t="s">
        <v>14</v>
      </c>
      <c r="G35" s="7" t="s">
        <v>14</v>
      </c>
      <c r="H35" s="7"/>
      <c r="I35" s="7"/>
      <c r="J35" s="7"/>
    </row>
    <row r="36" spans="2:10" x14ac:dyDescent="0.25">
      <c r="B36" s="7">
        <v>55</v>
      </c>
      <c r="C36" s="7" t="s">
        <v>12</v>
      </c>
      <c r="D36" s="7" t="s">
        <v>14</v>
      </c>
      <c r="E36" s="7"/>
      <c r="F36" s="7"/>
      <c r="G36" s="7" t="s">
        <v>14</v>
      </c>
      <c r="H36" s="7"/>
      <c r="I36" s="7"/>
      <c r="J36" s="7"/>
    </row>
    <row r="37" spans="2:10" x14ac:dyDescent="0.25">
      <c r="B37" s="7">
        <v>60</v>
      </c>
      <c r="C37" s="7" t="s">
        <v>12</v>
      </c>
      <c r="D37" s="7" t="s">
        <v>14</v>
      </c>
      <c r="E37" s="7" t="s">
        <v>14</v>
      </c>
      <c r="F37" s="7"/>
      <c r="G37" s="7"/>
      <c r="H37" s="7"/>
      <c r="I37" s="7"/>
      <c r="J37" s="7"/>
    </row>
    <row r="38" spans="2:10" x14ac:dyDescent="0.25">
      <c r="B38" s="7">
        <v>61</v>
      </c>
      <c r="C38" s="7" t="s">
        <v>12</v>
      </c>
      <c r="D38" s="7"/>
      <c r="E38" s="7"/>
      <c r="F38" s="7"/>
      <c r="G38" s="7"/>
      <c r="H38" s="7"/>
      <c r="I38" s="7"/>
      <c r="J38" s="7"/>
    </row>
    <row r="39" spans="2:10" x14ac:dyDescent="0.25">
      <c r="B39" s="7">
        <v>62</v>
      </c>
      <c r="C39" s="7" t="s">
        <v>12</v>
      </c>
      <c r="D39" s="7" t="s">
        <v>14</v>
      </c>
      <c r="E39" s="7" t="s">
        <v>14</v>
      </c>
      <c r="F39" s="7" t="s">
        <v>14</v>
      </c>
      <c r="G39" s="7" t="s">
        <v>14</v>
      </c>
      <c r="H39" s="7" t="s">
        <v>14</v>
      </c>
      <c r="I39" s="7" t="s">
        <v>14</v>
      </c>
      <c r="J39" s="7"/>
    </row>
    <row r="40" spans="2:10" x14ac:dyDescent="0.25">
      <c r="B40" s="7">
        <v>63</v>
      </c>
      <c r="C40" s="7" t="s">
        <v>12</v>
      </c>
      <c r="D40" s="7"/>
      <c r="E40" s="7" t="s">
        <v>14</v>
      </c>
      <c r="F40" s="7"/>
      <c r="G40" s="7"/>
      <c r="H40" s="7" t="s">
        <v>14</v>
      </c>
      <c r="I40" s="7"/>
      <c r="J40" s="7"/>
    </row>
    <row r="41" spans="2:10" x14ac:dyDescent="0.25">
      <c r="B41" s="7">
        <v>66</v>
      </c>
      <c r="C41" s="7" t="s">
        <v>12</v>
      </c>
      <c r="D41" s="7"/>
      <c r="E41" s="7"/>
      <c r="F41" s="7" t="s">
        <v>14</v>
      </c>
      <c r="G41" s="7" t="s">
        <v>14</v>
      </c>
      <c r="H41" s="7"/>
      <c r="I41" s="7"/>
      <c r="J41" s="7"/>
    </row>
    <row r="42" spans="2:10" x14ac:dyDescent="0.25">
      <c r="B42" s="7">
        <v>67</v>
      </c>
      <c r="C42" s="7" t="s">
        <v>12</v>
      </c>
      <c r="D42" s="7" t="s">
        <v>14</v>
      </c>
      <c r="E42" s="7"/>
      <c r="F42" s="7"/>
      <c r="G42" s="7"/>
      <c r="H42" s="7"/>
      <c r="I42" s="7" t="s">
        <v>14</v>
      </c>
      <c r="J42" s="7"/>
    </row>
    <row r="43" spans="2:10" x14ac:dyDescent="0.25">
      <c r="B43" s="7">
        <v>68</v>
      </c>
      <c r="C43" s="7" t="s">
        <v>12</v>
      </c>
      <c r="D43" s="7" t="s">
        <v>14</v>
      </c>
      <c r="E43" s="7"/>
      <c r="F43" s="7" t="s">
        <v>14</v>
      </c>
      <c r="G43" s="7"/>
      <c r="H43" s="7"/>
      <c r="I43" s="7"/>
      <c r="J43" s="7"/>
    </row>
    <row r="44" spans="2:10" x14ac:dyDescent="0.25">
      <c r="B44" s="7">
        <v>73</v>
      </c>
      <c r="C44" s="7" t="s">
        <v>12</v>
      </c>
      <c r="D44" s="7"/>
      <c r="E44" s="7"/>
      <c r="F44" s="7" t="s">
        <v>14</v>
      </c>
      <c r="G44" s="7"/>
      <c r="H44" s="7"/>
      <c r="I44" s="7" t="s">
        <v>14</v>
      </c>
      <c r="J44" s="7"/>
    </row>
    <row r="45" spans="2:10" x14ac:dyDescent="0.25">
      <c r="B45" s="7">
        <v>75</v>
      </c>
      <c r="C45" s="7" t="s">
        <v>12</v>
      </c>
      <c r="D45" s="7" t="s">
        <v>14</v>
      </c>
      <c r="E45" s="7" t="s">
        <v>14</v>
      </c>
      <c r="F45" s="7"/>
      <c r="G45" s="7"/>
      <c r="H45" s="7"/>
      <c r="I45" s="7"/>
      <c r="J45" s="7"/>
    </row>
    <row r="46" spans="2:10" x14ac:dyDescent="0.25">
      <c r="B46" s="7">
        <v>77</v>
      </c>
      <c r="C46" s="7" t="s">
        <v>12</v>
      </c>
      <c r="D46" s="7" t="s">
        <v>14</v>
      </c>
      <c r="E46" s="7"/>
      <c r="F46" s="7" t="s">
        <v>14</v>
      </c>
      <c r="G46" s="7"/>
      <c r="H46" s="7"/>
      <c r="I46" s="7"/>
      <c r="J46" s="7"/>
    </row>
    <row r="47" spans="2:10" x14ac:dyDescent="0.25">
      <c r="B47" s="7">
        <v>78</v>
      </c>
      <c r="C47" s="7" t="s">
        <v>12</v>
      </c>
      <c r="D47" s="7" t="s">
        <v>14</v>
      </c>
      <c r="E47" s="7"/>
      <c r="F47" s="7" t="s">
        <v>14</v>
      </c>
      <c r="G47" s="7"/>
      <c r="H47" s="7"/>
      <c r="I47" s="7"/>
      <c r="J47" s="7"/>
    </row>
    <row r="48" spans="2:10" x14ac:dyDescent="0.25">
      <c r="B48" s="7">
        <v>79</v>
      </c>
      <c r="C48" s="7" t="s">
        <v>12</v>
      </c>
      <c r="D48" s="7"/>
      <c r="E48" s="7"/>
      <c r="F48" s="7"/>
      <c r="G48" s="7"/>
      <c r="H48" s="7"/>
      <c r="I48" s="7" t="s">
        <v>14</v>
      </c>
      <c r="J48" s="7" t="s">
        <v>14</v>
      </c>
    </row>
    <row r="49" spans="2:10" x14ac:dyDescent="0.25">
      <c r="B49" s="7">
        <v>85</v>
      </c>
      <c r="C49" s="7" t="s">
        <v>12</v>
      </c>
      <c r="D49" s="7"/>
      <c r="E49" s="7" t="s">
        <v>14</v>
      </c>
      <c r="F49" s="7"/>
      <c r="G49" s="7" t="s">
        <v>14</v>
      </c>
      <c r="H49" s="7"/>
      <c r="I49" s="7"/>
      <c r="J49" s="7"/>
    </row>
    <row r="50" spans="2:10" x14ac:dyDescent="0.25">
      <c r="B50" s="7">
        <v>87</v>
      </c>
      <c r="C50" s="7" t="s">
        <v>12</v>
      </c>
      <c r="D50" s="7" t="s">
        <v>14</v>
      </c>
      <c r="E50" s="7"/>
      <c r="F50" s="7" t="s">
        <v>14</v>
      </c>
      <c r="G50" s="7"/>
      <c r="H50" s="7"/>
      <c r="I50" s="7"/>
      <c r="J50" s="7"/>
    </row>
    <row r="51" spans="2:10" x14ac:dyDescent="0.25">
      <c r="B51" s="7">
        <v>88</v>
      </c>
      <c r="C51" s="7" t="s">
        <v>12</v>
      </c>
      <c r="D51" s="7"/>
      <c r="E51" s="7"/>
      <c r="F51" s="7"/>
      <c r="G51" s="7" t="s">
        <v>14</v>
      </c>
      <c r="H51" s="7"/>
      <c r="I51" s="7"/>
      <c r="J51" s="7" t="s">
        <v>14</v>
      </c>
    </row>
    <row r="52" spans="2:10" x14ac:dyDescent="0.25">
      <c r="B52" s="7">
        <v>11</v>
      </c>
      <c r="C52" s="7" t="s">
        <v>13</v>
      </c>
      <c r="D52" s="7"/>
      <c r="E52" s="7"/>
      <c r="F52" s="7"/>
      <c r="G52" s="7" t="s">
        <v>14</v>
      </c>
      <c r="H52" s="7" t="s">
        <v>14</v>
      </c>
      <c r="I52" s="7"/>
      <c r="J52" s="7"/>
    </row>
    <row r="53" spans="2:10" x14ac:dyDescent="0.25">
      <c r="B53" s="7">
        <v>12</v>
      </c>
      <c r="C53" s="7" t="s">
        <v>13</v>
      </c>
      <c r="D53" s="7"/>
      <c r="E53" s="7"/>
      <c r="F53" s="7" t="s">
        <v>14</v>
      </c>
      <c r="G53" s="7" t="s">
        <v>14</v>
      </c>
      <c r="H53" s="7"/>
      <c r="I53" s="7"/>
      <c r="J53" s="7"/>
    </row>
    <row r="54" spans="2:10" x14ac:dyDescent="0.25">
      <c r="B54" s="7">
        <v>15</v>
      </c>
      <c r="C54" s="7" t="s">
        <v>13</v>
      </c>
      <c r="D54" s="7"/>
      <c r="E54" s="7" t="s">
        <v>14</v>
      </c>
      <c r="F54" s="7"/>
      <c r="G54" s="7"/>
      <c r="H54" s="7"/>
      <c r="I54" s="7" t="s">
        <v>14</v>
      </c>
      <c r="J54" s="7"/>
    </row>
    <row r="55" spans="2:10" x14ac:dyDescent="0.25">
      <c r="B55" s="7">
        <v>17</v>
      </c>
      <c r="C55" s="7" t="s">
        <v>13</v>
      </c>
      <c r="D55" s="7"/>
      <c r="E55" s="7"/>
      <c r="F55" s="7"/>
      <c r="G55" s="7" t="s">
        <v>14</v>
      </c>
      <c r="H55" s="7"/>
      <c r="I55" s="7" t="s">
        <v>14</v>
      </c>
      <c r="J55" s="7"/>
    </row>
    <row r="56" spans="2:10" x14ac:dyDescent="0.25">
      <c r="B56" s="7">
        <v>22</v>
      </c>
      <c r="C56" s="7" t="s">
        <v>13</v>
      </c>
      <c r="D56" s="7" t="s">
        <v>14</v>
      </c>
      <c r="E56" s="7"/>
      <c r="F56" s="7" t="s">
        <v>14</v>
      </c>
      <c r="G56" s="7" t="s">
        <v>14</v>
      </c>
      <c r="H56" s="7"/>
      <c r="I56" s="7"/>
      <c r="J56" s="7" t="s">
        <v>14</v>
      </c>
    </row>
    <row r="57" spans="2:10" x14ac:dyDescent="0.25">
      <c r="B57" s="7">
        <v>23</v>
      </c>
      <c r="C57" s="7" t="s">
        <v>13</v>
      </c>
      <c r="D57" s="7" t="s">
        <v>14</v>
      </c>
      <c r="E57" s="7"/>
      <c r="F57" s="7"/>
      <c r="G57" s="7"/>
      <c r="H57" s="7"/>
      <c r="I57" s="7"/>
      <c r="J57" s="7"/>
    </row>
    <row r="58" spans="2:10" x14ac:dyDescent="0.25">
      <c r="B58" s="7">
        <v>24</v>
      </c>
      <c r="C58" s="7" t="s">
        <v>13</v>
      </c>
      <c r="D58" s="7" t="s">
        <v>14</v>
      </c>
      <c r="E58" s="7" t="s">
        <v>14</v>
      </c>
      <c r="F58" s="7"/>
      <c r="G58" s="7"/>
      <c r="H58" s="7"/>
      <c r="I58" s="7"/>
      <c r="J58" s="7"/>
    </row>
    <row r="59" spans="2:10" x14ac:dyDescent="0.25">
      <c r="B59" s="7">
        <v>26</v>
      </c>
      <c r="C59" s="7" t="s">
        <v>13</v>
      </c>
      <c r="D59" s="7" t="s">
        <v>14</v>
      </c>
      <c r="E59" s="7" t="s">
        <v>14</v>
      </c>
      <c r="F59" s="7"/>
      <c r="G59" s="7"/>
      <c r="H59" s="7"/>
      <c r="I59" s="7"/>
      <c r="J59" s="7"/>
    </row>
    <row r="60" spans="2:10" x14ac:dyDescent="0.25">
      <c r="B60" s="7">
        <v>27</v>
      </c>
      <c r="C60" s="7" t="s">
        <v>13</v>
      </c>
      <c r="D60" s="7"/>
      <c r="E60" s="7"/>
      <c r="F60" s="7" t="s">
        <v>14</v>
      </c>
      <c r="G60" s="7" t="s">
        <v>14</v>
      </c>
      <c r="H60" s="7"/>
      <c r="I60" s="7"/>
      <c r="J60" s="7"/>
    </row>
    <row r="61" spans="2:10" x14ac:dyDescent="0.25">
      <c r="B61" s="7">
        <v>35</v>
      </c>
      <c r="C61" s="7" t="s">
        <v>13</v>
      </c>
      <c r="D61" s="7"/>
      <c r="E61" s="7" t="s">
        <v>14</v>
      </c>
      <c r="F61" s="7"/>
      <c r="G61" s="7"/>
      <c r="H61" s="7" t="s">
        <v>14</v>
      </c>
      <c r="I61" s="7"/>
      <c r="J61" s="7"/>
    </row>
    <row r="62" spans="2:10" x14ac:dyDescent="0.25">
      <c r="B62" s="7">
        <v>36</v>
      </c>
      <c r="C62" s="7" t="s">
        <v>13</v>
      </c>
      <c r="D62" s="7" t="s">
        <v>14</v>
      </c>
      <c r="E62" s="7" t="s">
        <v>14</v>
      </c>
      <c r="F62" s="7"/>
      <c r="G62" s="7"/>
      <c r="H62" s="7"/>
      <c r="I62" s="7"/>
      <c r="J62" s="7"/>
    </row>
    <row r="63" spans="2:10" x14ac:dyDescent="0.25">
      <c r="B63" s="7">
        <v>39</v>
      </c>
      <c r="C63" s="7" t="s">
        <v>13</v>
      </c>
      <c r="D63" s="7" t="s">
        <v>14</v>
      </c>
      <c r="E63" s="7"/>
      <c r="F63" s="7"/>
      <c r="G63" s="7"/>
      <c r="H63" s="7"/>
      <c r="I63" s="7"/>
      <c r="J63" s="7"/>
    </row>
    <row r="64" spans="2:10" x14ac:dyDescent="0.25">
      <c r="B64" s="7">
        <v>40</v>
      </c>
      <c r="C64" s="7" t="s">
        <v>13</v>
      </c>
      <c r="D64" s="7" t="s">
        <v>14</v>
      </c>
      <c r="E64" s="7" t="s">
        <v>14</v>
      </c>
      <c r="F64" s="7"/>
      <c r="G64" s="7"/>
      <c r="H64" s="7"/>
      <c r="I64" s="7"/>
      <c r="J64" s="7"/>
    </row>
    <row r="65" spans="2:10" x14ac:dyDescent="0.25">
      <c r="B65" s="7">
        <v>41</v>
      </c>
      <c r="C65" s="7" t="s">
        <v>13</v>
      </c>
      <c r="D65" s="7"/>
      <c r="E65" s="7" t="s">
        <v>14</v>
      </c>
      <c r="F65" s="7"/>
      <c r="G65" s="7" t="s">
        <v>14</v>
      </c>
      <c r="H65" s="7"/>
      <c r="I65" s="7"/>
      <c r="J65" s="7"/>
    </row>
    <row r="66" spans="2:10" x14ac:dyDescent="0.25">
      <c r="B66" s="7">
        <v>42</v>
      </c>
      <c r="C66" s="7" t="s">
        <v>13</v>
      </c>
      <c r="D66" s="7" t="s">
        <v>14</v>
      </c>
      <c r="E66" s="7" t="s">
        <v>14</v>
      </c>
      <c r="F66" s="7"/>
      <c r="G66" s="7"/>
      <c r="H66" s="7"/>
      <c r="I66" s="7"/>
      <c r="J66" s="7"/>
    </row>
    <row r="67" spans="2:10" x14ac:dyDescent="0.25">
      <c r="B67" s="7">
        <v>43</v>
      </c>
      <c r="C67" s="7" t="s">
        <v>13</v>
      </c>
      <c r="D67" s="7"/>
      <c r="E67" s="7"/>
      <c r="F67" s="7" t="s">
        <v>14</v>
      </c>
      <c r="G67" s="7" t="s">
        <v>14</v>
      </c>
      <c r="H67" s="7"/>
      <c r="I67" s="7"/>
      <c r="J67" s="7"/>
    </row>
    <row r="68" spans="2:10" x14ac:dyDescent="0.25">
      <c r="B68" s="7">
        <v>49</v>
      </c>
      <c r="C68" s="7" t="s">
        <v>13</v>
      </c>
      <c r="D68" s="7" t="s">
        <v>14</v>
      </c>
      <c r="E68" s="7"/>
      <c r="F68" s="7" t="s">
        <v>14</v>
      </c>
      <c r="G68" s="7"/>
      <c r="H68" s="7"/>
      <c r="I68" s="7"/>
      <c r="J68" s="7"/>
    </row>
    <row r="69" spans="2:10" x14ac:dyDescent="0.25">
      <c r="B69" s="7">
        <v>50</v>
      </c>
      <c r="C69" s="7" t="s">
        <v>13</v>
      </c>
      <c r="D69" s="7" t="s">
        <v>14</v>
      </c>
      <c r="E69" s="7"/>
      <c r="F69" s="7"/>
      <c r="G69" s="7" t="s">
        <v>14</v>
      </c>
      <c r="H69" s="7"/>
      <c r="I69" s="7"/>
      <c r="J69" s="7"/>
    </row>
    <row r="70" spans="2:10" x14ac:dyDescent="0.25">
      <c r="B70" s="7">
        <v>56</v>
      </c>
      <c r="C70" s="7" t="s">
        <v>13</v>
      </c>
      <c r="D70" s="7" t="s">
        <v>14</v>
      </c>
      <c r="E70" s="7"/>
      <c r="F70" s="7" t="s">
        <v>14</v>
      </c>
      <c r="G70" s="7"/>
      <c r="H70" s="7"/>
      <c r="I70" s="7"/>
      <c r="J70" s="7"/>
    </row>
    <row r="71" spans="2:10" x14ac:dyDescent="0.25">
      <c r="B71" s="7">
        <v>57</v>
      </c>
      <c r="C71" s="7" t="s">
        <v>13</v>
      </c>
      <c r="D71" s="7"/>
      <c r="E71" s="7" t="s">
        <v>14</v>
      </c>
      <c r="F71" s="7"/>
      <c r="G71" s="7" t="s">
        <v>14</v>
      </c>
      <c r="H71" s="7"/>
      <c r="I71" s="7"/>
      <c r="J71" s="7"/>
    </row>
    <row r="72" spans="2:10" x14ac:dyDescent="0.25">
      <c r="B72" s="7">
        <v>58</v>
      </c>
      <c r="C72" s="7" t="s">
        <v>13</v>
      </c>
      <c r="D72" s="7" t="s">
        <v>14</v>
      </c>
      <c r="E72" s="7"/>
      <c r="F72" s="7" t="s">
        <v>14</v>
      </c>
      <c r="G72" s="7"/>
      <c r="H72" s="7"/>
      <c r="I72" s="7"/>
      <c r="J72" s="7"/>
    </row>
    <row r="73" spans="2:10" x14ac:dyDescent="0.25">
      <c r="B73" s="7">
        <v>59</v>
      </c>
      <c r="C73" s="7" t="s">
        <v>13</v>
      </c>
      <c r="D73" s="7"/>
      <c r="E73" s="7"/>
      <c r="F73" s="7" t="s">
        <v>14</v>
      </c>
      <c r="G73" s="7" t="s">
        <v>14</v>
      </c>
      <c r="H73" s="7"/>
      <c r="I73" s="7"/>
      <c r="J73" s="7"/>
    </row>
    <row r="74" spans="2:10" x14ac:dyDescent="0.25">
      <c r="B74" s="7">
        <v>64</v>
      </c>
      <c r="C74" s="7" t="s">
        <v>13</v>
      </c>
      <c r="D74" s="7"/>
      <c r="E74" s="7"/>
      <c r="F74" s="7"/>
      <c r="G74" s="7" t="s">
        <v>14</v>
      </c>
      <c r="H74" s="7"/>
      <c r="I74" s="7"/>
      <c r="J74" s="7" t="s">
        <v>14</v>
      </c>
    </row>
    <row r="75" spans="2:10" x14ac:dyDescent="0.25">
      <c r="B75" s="7">
        <v>65</v>
      </c>
      <c r="C75" s="7" t="s">
        <v>13</v>
      </c>
      <c r="D75" s="7"/>
      <c r="E75" s="7"/>
      <c r="F75" s="7" t="s">
        <v>14</v>
      </c>
      <c r="G75" s="7"/>
      <c r="H75" s="7"/>
      <c r="I75" s="7" t="s">
        <v>14</v>
      </c>
      <c r="J75" s="7"/>
    </row>
    <row r="76" spans="2:10" x14ac:dyDescent="0.25">
      <c r="B76" s="7">
        <v>69</v>
      </c>
      <c r="C76" s="7" t="s">
        <v>13</v>
      </c>
      <c r="D76" s="7" t="s">
        <v>14</v>
      </c>
      <c r="E76" s="7" t="s">
        <v>14</v>
      </c>
      <c r="F76" s="7"/>
      <c r="G76" s="7"/>
      <c r="H76" s="7"/>
      <c r="I76" s="7"/>
      <c r="J76" s="7"/>
    </row>
    <row r="77" spans="2:10" x14ac:dyDescent="0.25">
      <c r="B77" s="7">
        <v>70</v>
      </c>
      <c r="C77" s="7" t="s">
        <v>13</v>
      </c>
      <c r="D77" s="7"/>
      <c r="E77" s="7"/>
      <c r="F77" s="7"/>
      <c r="G77" s="7" t="s">
        <v>14</v>
      </c>
      <c r="H77" s="7"/>
      <c r="I77" s="7" t="s">
        <v>14</v>
      </c>
      <c r="J77" s="7"/>
    </row>
    <row r="78" spans="2:10" x14ac:dyDescent="0.25">
      <c r="B78" s="7">
        <v>74</v>
      </c>
      <c r="C78" s="7" t="s">
        <v>13</v>
      </c>
      <c r="D78" s="7" t="s">
        <v>14</v>
      </c>
      <c r="E78" s="7"/>
      <c r="F78" s="7"/>
      <c r="G78" s="7"/>
      <c r="H78" s="7"/>
      <c r="I78" s="7" t="s">
        <v>14</v>
      </c>
      <c r="J78" s="7"/>
    </row>
    <row r="79" spans="2:10" x14ac:dyDescent="0.25">
      <c r="B79" s="7">
        <v>76</v>
      </c>
      <c r="C79" s="7" t="s">
        <v>13</v>
      </c>
      <c r="D79" s="7"/>
      <c r="E79" s="7"/>
      <c r="F79" s="7" t="s">
        <v>14</v>
      </c>
      <c r="G79" s="7" t="s">
        <v>14</v>
      </c>
      <c r="H79" s="7"/>
      <c r="I79" s="7"/>
      <c r="J79" s="7"/>
    </row>
    <row r="80" spans="2:10" x14ac:dyDescent="0.25">
      <c r="B80" s="7">
        <v>80</v>
      </c>
      <c r="C80" s="7" t="s">
        <v>13</v>
      </c>
      <c r="D80" s="7"/>
      <c r="E80" s="7"/>
      <c r="F80" s="7"/>
      <c r="G80" s="7" t="s">
        <v>14</v>
      </c>
      <c r="H80" s="7"/>
      <c r="I80" s="7" t="s">
        <v>14</v>
      </c>
      <c r="J80" s="7"/>
    </row>
    <row r="81" spans="2:10" x14ac:dyDescent="0.25">
      <c r="B81" s="7">
        <v>81</v>
      </c>
      <c r="C81" s="7" t="s">
        <v>13</v>
      </c>
      <c r="D81" s="7"/>
      <c r="E81" s="7"/>
      <c r="F81" s="7" t="s">
        <v>14</v>
      </c>
      <c r="G81" s="7"/>
      <c r="H81" s="7" t="s">
        <v>14</v>
      </c>
      <c r="I81" s="7"/>
      <c r="J81" s="7"/>
    </row>
    <row r="82" spans="2:10" x14ac:dyDescent="0.25">
      <c r="B82" s="7">
        <v>82</v>
      </c>
      <c r="C82" s="7" t="s">
        <v>13</v>
      </c>
      <c r="D82" s="7"/>
      <c r="E82" s="7"/>
      <c r="F82" s="7" t="s">
        <v>14</v>
      </c>
      <c r="G82" s="7"/>
      <c r="H82" s="7"/>
      <c r="I82" s="7" t="s">
        <v>14</v>
      </c>
      <c r="J82" s="7"/>
    </row>
    <row r="83" spans="2:10" x14ac:dyDescent="0.25">
      <c r="B83" s="7">
        <v>83</v>
      </c>
      <c r="C83" s="7" t="s">
        <v>13</v>
      </c>
      <c r="D83" s="7"/>
      <c r="E83" s="7"/>
      <c r="F83" s="7" t="s">
        <v>14</v>
      </c>
      <c r="G83" s="7" t="s">
        <v>14</v>
      </c>
      <c r="H83" s="7"/>
      <c r="I83" s="7"/>
      <c r="J83" s="7"/>
    </row>
    <row r="84" spans="2:10" x14ac:dyDescent="0.25">
      <c r="B84" s="7">
        <v>84</v>
      </c>
      <c r="C84" s="7" t="s">
        <v>13</v>
      </c>
      <c r="D84" s="7" t="s">
        <v>14</v>
      </c>
      <c r="E84" s="7"/>
      <c r="F84" s="7"/>
      <c r="G84" s="7" t="s">
        <v>14</v>
      </c>
      <c r="H84" s="7"/>
      <c r="I84" s="7"/>
      <c r="J84" s="7"/>
    </row>
    <row r="85" spans="2:10" x14ac:dyDescent="0.25">
      <c r="B85" s="7">
        <v>86</v>
      </c>
      <c r="C85" s="7" t="s">
        <v>13</v>
      </c>
      <c r="D85" s="7"/>
      <c r="E85" s="7" t="s">
        <v>14</v>
      </c>
      <c r="F85" s="7" t="s">
        <v>14</v>
      </c>
      <c r="G85" s="7"/>
      <c r="H85" s="7"/>
      <c r="I85" s="7"/>
      <c r="J85" s="7"/>
    </row>
    <row r="86" spans="2:10" x14ac:dyDescent="0.25">
      <c r="B86" s="7">
        <v>1</v>
      </c>
      <c r="C86" s="7"/>
      <c r="D86" s="7" t="s">
        <v>14</v>
      </c>
      <c r="E86" s="7"/>
      <c r="F86" s="7" t="s">
        <v>14</v>
      </c>
      <c r="G86" s="7"/>
      <c r="H86" s="7"/>
      <c r="I86" s="7"/>
      <c r="J86" s="7"/>
    </row>
    <row r="87" spans="2:10" x14ac:dyDescent="0.25">
      <c r="B87" s="7">
        <v>2</v>
      </c>
      <c r="C87" s="7"/>
      <c r="D87" s="7" t="s">
        <v>14</v>
      </c>
      <c r="E87" s="7"/>
      <c r="F87" s="7" t="s">
        <v>14</v>
      </c>
      <c r="G87" s="7"/>
      <c r="H87" s="7"/>
      <c r="I87" s="7" t="s">
        <v>14</v>
      </c>
      <c r="J87" s="7"/>
    </row>
    <row r="88" spans="2:10" x14ac:dyDescent="0.25">
      <c r="B88" s="7">
        <v>3</v>
      </c>
      <c r="C88" s="7"/>
      <c r="D88" s="7" t="s">
        <v>14</v>
      </c>
      <c r="E88" s="7"/>
      <c r="F88" s="7"/>
      <c r="G88" s="7" t="s">
        <v>14</v>
      </c>
      <c r="H88" s="7"/>
      <c r="I88" s="7"/>
      <c r="J88" s="7"/>
    </row>
    <row r="89" spans="2:10" x14ac:dyDescent="0.25">
      <c r="B89" s="7">
        <v>4</v>
      </c>
      <c r="C89" s="7"/>
      <c r="D89" s="7" t="s">
        <v>14</v>
      </c>
      <c r="E89" s="7"/>
      <c r="F89" s="7"/>
      <c r="G89" s="7"/>
      <c r="H89" s="7"/>
      <c r="I89" s="7" t="s">
        <v>14</v>
      </c>
      <c r="J89" s="7"/>
    </row>
    <row r="90" spans="2:10" x14ac:dyDescent="0.25">
      <c r="B90" s="7">
        <v>5</v>
      </c>
      <c r="C90" s="7"/>
      <c r="D90" s="7" t="s">
        <v>14</v>
      </c>
      <c r="E90" s="7"/>
      <c r="F90" s="7" t="s">
        <v>14</v>
      </c>
      <c r="G90" s="7" t="s">
        <v>14</v>
      </c>
      <c r="H90" s="7"/>
      <c r="I90" s="7" t="s">
        <v>14</v>
      </c>
      <c r="J90" s="7"/>
    </row>
    <row r="91" spans="2:10" x14ac:dyDescent="0.25">
      <c r="B91" s="7">
        <v>6</v>
      </c>
      <c r="C91" s="7"/>
      <c r="D91" s="7"/>
      <c r="E91" s="7"/>
      <c r="F91" s="7" t="s">
        <v>14</v>
      </c>
      <c r="G91" s="7" t="s">
        <v>14</v>
      </c>
      <c r="H91" s="7"/>
      <c r="I91" s="7"/>
      <c r="J91" s="7"/>
    </row>
    <row r="92" spans="2:10" x14ac:dyDescent="0.25">
      <c r="B92" s="7">
        <v>7</v>
      </c>
      <c r="C92" s="7"/>
      <c r="D92" s="7" t="s">
        <v>14</v>
      </c>
      <c r="E92" s="7"/>
      <c r="F92" s="7" t="s">
        <v>14</v>
      </c>
      <c r="G92" s="7"/>
      <c r="H92" s="7"/>
      <c r="I92" s="7"/>
      <c r="J92" s="7"/>
    </row>
    <row r="93" spans="2:10" x14ac:dyDescent="0.25">
      <c r="B93" s="7">
        <v>8</v>
      </c>
      <c r="C93" s="7"/>
      <c r="D93" s="7" t="s">
        <v>14</v>
      </c>
      <c r="E93" s="7" t="s">
        <v>14</v>
      </c>
      <c r="F93" s="7"/>
      <c r="G93" s="7"/>
      <c r="H93" s="7"/>
      <c r="I93" s="7"/>
      <c r="J93" s="7"/>
    </row>
    <row r="94" spans="2:10" x14ac:dyDescent="0.25">
      <c r="B94" s="7">
        <v>9</v>
      </c>
      <c r="C94" s="7"/>
      <c r="D94" s="7" t="s">
        <v>14</v>
      </c>
      <c r="E94" s="7" t="s">
        <v>14</v>
      </c>
      <c r="F94" s="7"/>
      <c r="G94" s="7" t="s">
        <v>14</v>
      </c>
      <c r="H94" s="7"/>
      <c r="I94" s="7" t="s">
        <v>14</v>
      </c>
      <c r="J94" s="7"/>
    </row>
    <row r="95" spans="2:10" x14ac:dyDescent="0.25">
      <c r="B95" s="7">
        <v>10</v>
      </c>
      <c r="C95" s="7"/>
      <c r="D95" s="7" t="s">
        <v>14</v>
      </c>
      <c r="E95" s="7"/>
      <c r="F95" s="7"/>
      <c r="G95" s="7"/>
      <c r="H95" s="7"/>
      <c r="I95" s="7" t="s">
        <v>14</v>
      </c>
      <c r="J95" s="7"/>
    </row>
    <row r="96" spans="2:10" x14ac:dyDescent="0.25">
      <c r="B96" s="7">
        <v>14</v>
      </c>
      <c r="C96" s="7"/>
      <c r="D96" s="7" t="s">
        <v>14</v>
      </c>
      <c r="E96" s="7"/>
      <c r="F96" s="7"/>
      <c r="G96" s="7"/>
      <c r="H96" s="7"/>
      <c r="I96" s="7"/>
      <c r="J96" s="7" t="s">
        <v>14</v>
      </c>
    </row>
    <row r="97" spans="2:10" x14ac:dyDescent="0.25">
      <c r="B97" s="7">
        <v>18</v>
      </c>
      <c r="C97" s="7"/>
      <c r="D97" s="7" t="s">
        <v>14</v>
      </c>
      <c r="E97" s="7"/>
      <c r="F97" s="7" t="s">
        <v>14</v>
      </c>
      <c r="G97" s="7" t="s">
        <v>14</v>
      </c>
      <c r="H97" s="7"/>
      <c r="I97" s="7"/>
      <c r="J97" s="7"/>
    </row>
    <row r="98" spans="2:10" x14ac:dyDescent="0.25">
      <c r="B98" s="7">
        <v>19</v>
      </c>
      <c r="C98" s="7"/>
      <c r="D98" s="7"/>
      <c r="E98" s="7"/>
      <c r="F98" s="7"/>
      <c r="G98" s="7"/>
      <c r="H98" s="7" t="s">
        <v>14</v>
      </c>
      <c r="I98" s="7"/>
      <c r="J98" s="7"/>
    </row>
    <row r="99" spans="2:10" x14ac:dyDescent="0.25">
      <c r="B99" s="7">
        <v>71</v>
      </c>
      <c r="C99" s="7"/>
      <c r="D99" s="7"/>
      <c r="E99" s="7" t="s">
        <v>14</v>
      </c>
      <c r="F99" s="7"/>
      <c r="G99" s="7" t="s">
        <v>14</v>
      </c>
      <c r="H99" s="7"/>
      <c r="I99" s="7"/>
      <c r="J99" s="7"/>
    </row>
    <row r="100" spans="2:10" x14ac:dyDescent="0.25">
      <c r="B100" s="7">
        <v>72</v>
      </c>
      <c r="C100" s="7"/>
      <c r="D100" s="7"/>
      <c r="E100" s="7"/>
      <c r="F100" s="7"/>
      <c r="G100" s="7"/>
      <c r="H100" s="7" t="s">
        <v>14</v>
      </c>
      <c r="I100" s="7" t="s">
        <v>14</v>
      </c>
      <c r="J100" s="7"/>
    </row>
    <row r="102" spans="2:10" x14ac:dyDescent="0.25">
      <c r="D102">
        <f>COUNTIF(D13:D100,"*")</f>
        <v>47</v>
      </c>
      <c r="E102">
        <f t="shared" ref="E102:J102" si="3">COUNTIF(E13:E100,"*")</f>
        <v>25</v>
      </c>
      <c r="F102">
        <f t="shared" si="3"/>
        <v>37</v>
      </c>
      <c r="G102">
        <f t="shared" si="3"/>
        <v>37</v>
      </c>
      <c r="H102">
        <f t="shared" si="3"/>
        <v>9</v>
      </c>
      <c r="I102">
        <f t="shared" si="3"/>
        <v>22</v>
      </c>
      <c r="J102">
        <f t="shared" si="3"/>
        <v>7</v>
      </c>
    </row>
    <row r="104" spans="2:10" x14ac:dyDescent="0.25">
      <c r="D104">
        <f>COUNTIF(D13:D51,"*")</f>
        <v>21</v>
      </c>
      <c r="E104">
        <f t="shared" ref="E104:J104" si="4">COUNTIF(E13:E51,"*")</f>
        <v>11</v>
      </c>
      <c r="F104">
        <f t="shared" si="4"/>
        <v>17</v>
      </c>
      <c r="G104">
        <f t="shared" si="4"/>
        <v>15</v>
      </c>
      <c r="H104">
        <f t="shared" si="4"/>
        <v>4</v>
      </c>
      <c r="I104">
        <f t="shared" si="4"/>
        <v>9</v>
      </c>
      <c r="J104">
        <f t="shared" si="4"/>
        <v>4</v>
      </c>
    </row>
    <row r="106" spans="2:10" x14ac:dyDescent="0.25">
      <c r="D106">
        <f>COUNTIF(D52:D85,"*")</f>
        <v>15</v>
      </c>
      <c r="E106">
        <f t="shared" ref="E106:J106" si="5">COUNTIF(E52:E85,"*")</f>
        <v>11</v>
      </c>
      <c r="F106">
        <f t="shared" si="5"/>
        <v>14</v>
      </c>
      <c r="G106">
        <f t="shared" si="5"/>
        <v>16</v>
      </c>
      <c r="H106">
        <f t="shared" si="5"/>
        <v>3</v>
      </c>
      <c r="I106">
        <f t="shared" si="5"/>
        <v>7</v>
      </c>
      <c r="J106">
        <f t="shared" si="5"/>
        <v>2</v>
      </c>
    </row>
  </sheetData>
  <sortState ref="B12:J99">
    <sortCondition ref="C12:C9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8"/>
  <sheetViews>
    <sheetView zoomScale="90" zoomScaleNormal="90" workbookViewId="0">
      <selection sqref="A1:XFD1"/>
    </sheetView>
  </sheetViews>
  <sheetFormatPr defaultRowHeight="15" x14ac:dyDescent="0.25"/>
  <cols>
    <col min="1" max="1" width="22.7109375" customWidth="1"/>
    <col min="4" max="4" width="15.42578125" customWidth="1"/>
    <col min="7" max="7" width="13.42578125" bestFit="1" customWidth="1"/>
    <col min="8" max="8" width="16.5703125" customWidth="1"/>
    <col min="9" max="9" width="11.5703125" bestFit="1" customWidth="1"/>
    <col min="10" max="10" width="13.5703125" customWidth="1"/>
    <col min="12" max="12" width="9.5703125" customWidth="1"/>
    <col min="13" max="13" width="17.5703125" customWidth="1"/>
    <col min="15" max="15" width="11.5703125" customWidth="1"/>
    <col min="17" max="17" width="16.28515625" customWidth="1"/>
    <col min="19" max="19" width="11.85546875" customWidth="1"/>
  </cols>
  <sheetData>
    <row r="2" spans="1:19" ht="21" x14ac:dyDescent="0.35">
      <c r="A2" s="1" t="s">
        <v>62</v>
      </c>
      <c r="B2" s="1"/>
      <c r="C2" s="1"/>
      <c r="D2" s="1"/>
      <c r="E2" s="1"/>
      <c r="F2" s="1"/>
      <c r="G2" s="1"/>
      <c r="H2" s="1"/>
    </row>
    <row r="3" spans="1:19" ht="21" x14ac:dyDescent="0.35">
      <c r="A3" s="1"/>
      <c r="B3" s="1"/>
      <c r="C3" s="1"/>
      <c r="D3" s="1"/>
      <c r="E3" s="1"/>
      <c r="F3" s="1"/>
      <c r="G3" s="1"/>
      <c r="H3" s="1" t="s">
        <v>81</v>
      </c>
      <c r="I3" s="10" t="s">
        <v>20</v>
      </c>
      <c r="J3" s="10" t="s">
        <v>21</v>
      </c>
      <c r="M3" t="s">
        <v>79</v>
      </c>
      <c r="N3" s="10" t="s">
        <v>75</v>
      </c>
      <c r="O3" s="10" t="s">
        <v>21</v>
      </c>
      <c r="Q3" t="s">
        <v>80</v>
      </c>
      <c r="R3" s="10" t="s">
        <v>75</v>
      </c>
      <c r="S3" s="10" t="s">
        <v>21</v>
      </c>
    </row>
    <row r="4" spans="1:19" ht="18.75" x14ac:dyDescent="0.3">
      <c r="A4" t="s">
        <v>61</v>
      </c>
      <c r="I4" s="10">
        <v>67</v>
      </c>
      <c r="J4" s="17">
        <f>I4/88</f>
        <v>0.76136363636363635</v>
      </c>
      <c r="N4" s="10">
        <v>29</v>
      </c>
      <c r="O4" s="17">
        <f>N4/39</f>
        <v>0.74358974358974361</v>
      </c>
      <c r="R4" s="10">
        <v>27</v>
      </c>
      <c r="S4" s="17">
        <f>R4/34</f>
        <v>0.79411764705882348</v>
      </c>
    </row>
    <row r="5" spans="1:19" ht="18.75" x14ac:dyDescent="0.3">
      <c r="A5" t="s">
        <v>60</v>
      </c>
      <c r="I5" s="10">
        <v>2</v>
      </c>
      <c r="J5" s="17">
        <f t="shared" ref="J5:J12" si="0">I5/88</f>
        <v>2.2727272727272728E-2</v>
      </c>
      <c r="N5" s="10">
        <v>0</v>
      </c>
      <c r="O5" s="17">
        <f t="shared" ref="O5:O12" si="1">N5/39</f>
        <v>0</v>
      </c>
      <c r="R5" s="10">
        <v>2</v>
      </c>
      <c r="S5" s="17">
        <f t="shared" ref="S5:S12" si="2">R5/34</f>
        <v>5.8823529411764705E-2</v>
      </c>
    </row>
    <row r="6" spans="1:19" ht="18.75" x14ac:dyDescent="0.3">
      <c r="A6" t="s">
        <v>59</v>
      </c>
      <c r="I6" s="10">
        <v>1</v>
      </c>
      <c r="J6" s="17">
        <f t="shared" si="0"/>
        <v>1.1363636363636364E-2</v>
      </c>
      <c r="N6" s="10">
        <v>0</v>
      </c>
      <c r="O6" s="17">
        <f t="shared" si="1"/>
        <v>0</v>
      </c>
      <c r="R6" s="10">
        <v>1</v>
      </c>
      <c r="S6" s="17">
        <f t="shared" si="2"/>
        <v>2.9411764705882353E-2</v>
      </c>
    </row>
    <row r="7" spans="1:19" ht="18.75" x14ac:dyDescent="0.3">
      <c r="A7" t="s">
        <v>58</v>
      </c>
      <c r="I7" s="10">
        <v>9</v>
      </c>
      <c r="J7" s="17">
        <f t="shared" si="0"/>
        <v>0.10227272727272728</v>
      </c>
      <c r="N7" s="10">
        <v>5</v>
      </c>
      <c r="O7" s="17">
        <f t="shared" si="1"/>
        <v>0.12820512820512819</v>
      </c>
      <c r="R7" s="10">
        <v>1</v>
      </c>
      <c r="S7" s="17">
        <f t="shared" si="2"/>
        <v>2.9411764705882353E-2</v>
      </c>
    </row>
    <row r="8" spans="1:19" ht="18.75" x14ac:dyDescent="0.3">
      <c r="A8" t="s">
        <v>57</v>
      </c>
      <c r="I8" s="10">
        <v>24</v>
      </c>
      <c r="J8" s="17">
        <f t="shared" si="0"/>
        <v>0.27272727272727271</v>
      </c>
      <c r="N8" s="10">
        <v>12</v>
      </c>
      <c r="O8" s="17">
        <f t="shared" si="1"/>
        <v>0.30769230769230771</v>
      </c>
      <c r="R8" s="10">
        <v>8</v>
      </c>
      <c r="S8" s="17">
        <f t="shared" si="2"/>
        <v>0.23529411764705882</v>
      </c>
    </row>
    <row r="9" spans="1:19" ht="18.75" x14ac:dyDescent="0.3">
      <c r="A9" t="s">
        <v>56</v>
      </c>
      <c r="I9" s="10">
        <v>33</v>
      </c>
      <c r="J9" s="17">
        <f t="shared" si="0"/>
        <v>0.375</v>
      </c>
      <c r="N9" s="10">
        <v>20</v>
      </c>
      <c r="O9" s="17">
        <f t="shared" si="1"/>
        <v>0.51282051282051277</v>
      </c>
      <c r="R9" s="10">
        <v>12</v>
      </c>
      <c r="S9" s="17">
        <f t="shared" si="2"/>
        <v>0.35294117647058826</v>
      </c>
    </row>
    <row r="10" spans="1:19" ht="18.75" x14ac:dyDescent="0.3">
      <c r="A10" t="s">
        <v>55</v>
      </c>
      <c r="I10" s="10">
        <v>50</v>
      </c>
      <c r="J10" s="17">
        <f t="shared" si="0"/>
        <v>0.56818181818181823</v>
      </c>
      <c r="N10" s="10">
        <v>23</v>
      </c>
      <c r="O10" s="17">
        <f t="shared" si="1"/>
        <v>0.58974358974358976</v>
      </c>
      <c r="R10" s="10">
        <v>18</v>
      </c>
      <c r="S10" s="17">
        <f t="shared" si="2"/>
        <v>0.52941176470588236</v>
      </c>
    </row>
    <row r="11" spans="1:19" ht="18.75" x14ac:dyDescent="0.3">
      <c r="A11" t="s">
        <v>54</v>
      </c>
      <c r="I11" s="10">
        <v>1</v>
      </c>
      <c r="J11" s="17">
        <f t="shared" si="0"/>
        <v>1.1363636363636364E-2</v>
      </c>
      <c r="N11" s="10">
        <v>0</v>
      </c>
      <c r="O11" s="17">
        <f t="shared" si="1"/>
        <v>0</v>
      </c>
      <c r="R11" s="10">
        <v>1</v>
      </c>
      <c r="S11" s="17">
        <f t="shared" si="2"/>
        <v>2.9411764705882353E-2</v>
      </c>
    </row>
    <row r="12" spans="1:19" ht="35.25" customHeight="1" x14ac:dyDescent="0.3">
      <c r="A12" s="26" t="s">
        <v>53</v>
      </c>
      <c r="I12" s="10">
        <v>20</v>
      </c>
      <c r="J12" s="17">
        <f t="shared" si="0"/>
        <v>0.22727272727272727</v>
      </c>
      <c r="N12" s="10">
        <v>9</v>
      </c>
      <c r="O12" s="17">
        <f t="shared" si="1"/>
        <v>0.23076923076923078</v>
      </c>
      <c r="R12" s="10">
        <v>9</v>
      </c>
      <c r="S12" s="17">
        <f t="shared" si="2"/>
        <v>0.26470588235294118</v>
      </c>
    </row>
    <row r="14" spans="1:19" x14ac:dyDescent="0.25">
      <c r="B14" s="6" t="s">
        <v>40</v>
      </c>
      <c r="C14" s="6" t="s">
        <v>39</v>
      </c>
      <c r="D14" s="6" t="s">
        <v>13</v>
      </c>
      <c r="E14" s="6" t="s">
        <v>52</v>
      </c>
      <c r="F14" s="6" t="s">
        <v>51</v>
      </c>
      <c r="G14" s="6" t="s">
        <v>8</v>
      </c>
      <c r="H14" s="6" t="s">
        <v>50</v>
      </c>
      <c r="I14" s="6" t="s">
        <v>37</v>
      </c>
      <c r="J14" s="6" t="s">
        <v>49</v>
      </c>
      <c r="K14" s="6" t="s">
        <v>6</v>
      </c>
      <c r="L14" s="6" t="s">
        <v>36</v>
      </c>
      <c r="M14" s="7"/>
    </row>
    <row r="15" spans="1:19" x14ac:dyDescent="0.25">
      <c r="B15" s="7">
        <v>13</v>
      </c>
      <c r="C15" s="7" t="s">
        <v>12</v>
      </c>
      <c r="D15" s="7"/>
      <c r="E15" s="7"/>
      <c r="F15" s="7"/>
      <c r="G15" s="7"/>
      <c r="H15" s="7"/>
      <c r="I15" s="7"/>
      <c r="J15" s="7"/>
      <c r="K15" s="7"/>
      <c r="L15" s="7" t="s">
        <v>14</v>
      </c>
      <c r="M15" s="7"/>
    </row>
    <row r="16" spans="1:19" x14ac:dyDescent="0.25">
      <c r="B16" s="7">
        <v>16</v>
      </c>
      <c r="C16" s="7" t="s">
        <v>12</v>
      </c>
      <c r="D16" s="7" t="s">
        <v>14</v>
      </c>
      <c r="E16" s="7"/>
      <c r="F16" s="7"/>
      <c r="G16" s="7"/>
      <c r="H16" s="7"/>
      <c r="I16" s="7"/>
      <c r="J16" s="7" t="s">
        <v>14</v>
      </c>
      <c r="K16" s="7"/>
      <c r="L16" s="7"/>
      <c r="M16" s="7"/>
    </row>
    <row r="17" spans="2:13" x14ac:dyDescent="0.25">
      <c r="B17" s="7">
        <v>20</v>
      </c>
      <c r="C17" s="7" t="s">
        <v>12</v>
      </c>
      <c r="D17" s="7" t="s">
        <v>14</v>
      </c>
      <c r="E17" s="7"/>
      <c r="F17" s="7"/>
      <c r="G17" s="7"/>
      <c r="H17" s="7" t="s">
        <v>14</v>
      </c>
      <c r="I17" s="7" t="s">
        <v>14</v>
      </c>
      <c r="J17" s="7" t="s">
        <v>14</v>
      </c>
      <c r="K17" s="7"/>
      <c r="L17" s="7"/>
      <c r="M17" s="7"/>
    </row>
    <row r="18" spans="2:13" x14ac:dyDescent="0.25">
      <c r="B18" s="7">
        <v>21</v>
      </c>
      <c r="C18" s="7" t="s">
        <v>12</v>
      </c>
      <c r="D18" s="7" t="s">
        <v>14</v>
      </c>
      <c r="E18" s="7"/>
      <c r="F18" s="7"/>
      <c r="G18" s="7" t="s">
        <v>14</v>
      </c>
      <c r="H18" s="7" t="s">
        <v>14</v>
      </c>
      <c r="I18" s="7" t="s">
        <v>14</v>
      </c>
      <c r="J18" s="7" t="s">
        <v>14</v>
      </c>
      <c r="K18" s="7"/>
      <c r="L18" s="7"/>
      <c r="M18" s="7"/>
    </row>
    <row r="19" spans="2:13" x14ac:dyDescent="0.25">
      <c r="B19" s="7">
        <v>25</v>
      </c>
      <c r="C19" s="7" t="s">
        <v>12</v>
      </c>
      <c r="D19" s="7" t="s">
        <v>14</v>
      </c>
      <c r="E19" s="7"/>
      <c r="F19" s="7"/>
      <c r="G19" s="7"/>
      <c r="H19" s="7"/>
      <c r="I19" s="7"/>
      <c r="J19" s="7"/>
      <c r="K19" s="7"/>
      <c r="L19" s="7"/>
      <c r="M19" s="7"/>
    </row>
    <row r="20" spans="2:13" x14ac:dyDescent="0.25">
      <c r="B20" s="7">
        <v>28</v>
      </c>
      <c r="C20" s="7" t="s">
        <v>12</v>
      </c>
      <c r="D20" s="7"/>
      <c r="E20" s="7"/>
      <c r="F20" s="7"/>
      <c r="G20" s="7"/>
      <c r="H20" s="7"/>
      <c r="I20" s="7"/>
      <c r="J20" s="7"/>
      <c r="K20" s="7"/>
      <c r="L20" s="7" t="s">
        <v>14</v>
      </c>
      <c r="M20" s="7"/>
    </row>
    <row r="21" spans="2:13" x14ac:dyDescent="0.25">
      <c r="B21" s="7">
        <v>29</v>
      </c>
      <c r="C21" s="7" t="s">
        <v>12</v>
      </c>
      <c r="D21" s="7" t="s">
        <v>14</v>
      </c>
      <c r="E21" s="7"/>
      <c r="F21" s="7"/>
      <c r="G21" s="7"/>
      <c r="H21" s="7"/>
      <c r="I21" s="7"/>
      <c r="J21" s="7" t="s">
        <v>14</v>
      </c>
      <c r="K21" s="7"/>
      <c r="L21" s="7"/>
      <c r="M21" s="7"/>
    </row>
    <row r="22" spans="2:13" x14ac:dyDescent="0.25">
      <c r="B22" s="7">
        <v>30</v>
      </c>
      <c r="C22" s="7" t="s">
        <v>12</v>
      </c>
      <c r="D22" s="7" t="s">
        <v>14</v>
      </c>
      <c r="E22" s="7"/>
      <c r="F22" s="7"/>
      <c r="G22" s="7" t="s">
        <v>14</v>
      </c>
      <c r="H22" s="7" t="s">
        <v>14</v>
      </c>
      <c r="I22" s="7" t="s">
        <v>14</v>
      </c>
      <c r="J22" s="7"/>
      <c r="K22" s="7"/>
      <c r="L22" s="7"/>
      <c r="M22" s="7"/>
    </row>
    <row r="23" spans="2:13" x14ac:dyDescent="0.25">
      <c r="B23" s="7">
        <v>31</v>
      </c>
      <c r="C23" s="7" t="s">
        <v>12</v>
      </c>
      <c r="D23" s="7" t="s">
        <v>14</v>
      </c>
      <c r="E23" s="7"/>
      <c r="F23" s="7"/>
      <c r="G23" s="7"/>
      <c r="H23" s="7"/>
      <c r="I23" s="7" t="s">
        <v>14</v>
      </c>
      <c r="J23" s="7" t="s">
        <v>14</v>
      </c>
      <c r="K23" s="7"/>
      <c r="L23" s="7"/>
      <c r="M23" s="7"/>
    </row>
    <row r="24" spans="2:13" x14ac:dyDescent="0.25">
      <c r="B24" s="7">
        <v>32</v>
      </c>
      <c r="C24" s="7" t="s">
        <v>12</v>
      </c>
      <c r="D24" s="7"/>
      <c r="E24" s="7"/>
      <c r="F24" s="7"/>
      <c r="G24" s="7"/>
      <c r="H24" s="7"/>
      <c r="I24" s="7"/>
      <c r="J24" s="7"/>
      <c r="K24" s="7"/>
      <c r="L24" s="7" t="s">
        <v>14</v>
      </c>
      <c r="M24" s="7"/>
    </row>
    <row r="25" spans="2:13" x14ac:dyDescent="0.25">
      <c r="B25" s="7">
        <v>33</v>
      </c>
      <c r="C25" s="7" t="s">
        <v>12</v>
      </c>
      <c r="D25" s="7" t="s">
        <v>14</v>
      </c>
      <c r="E25" s="7"/>
      <c r="F25" s="7"/>
      <c r="G25" s="7" t="s">
        <v>14</v>
      </c>
      <c r="H25" s="7"/>
      <c r="I25" s="7" t="s">
        <v>14</v>
      </c>
      <c r="J25" s="7"/>
      <c r="K25" s="7"/>
      <c r="L25" s="7"/>
      <c r="M25" s="7"/>
    </row>
    <row r="26" spans="2:13" x14ac:dyDescent="0.25">
      <c r="B26" s="7">
        <v>34</v>
      </c>
      <c r="C26" s="7" t="s">
        <v>12</v>
      </c>
      <c r="D26" s="7"/>
      <c r="E26" s="7"/>
      <c r="F26" s="7"/>
      <c r="G26" s="7"/>
      <c r="H26" s="7"/>
      <c r="I26" s="7"/>
      <c r="J26" s="7"/>
      <c r="K26" s="7"/>
      <c r="L26" s="7" t="s">
        <v>14</v>
      </c>
      <c r="M26" s="7"/>
    </row>
    <row r="27" spans="2:13" x14ac:dyDescent="0.25">
      <c r="B27" s="7">
        <v>37</v>
      </c>
      <c r="C27" s="7" t="s">
        <v>12</v>
      </c>
      <c r="D27" s="7" t="s">
        <v>14</v>
      </c>
      <c r="E27" s="7"/>
      <c r="F27" s="7"/>
      <c r="G27" s="7"/>
      <c r="H27" s="7" t="s">
        <v>14</v>
      </c>
      <c r="I27" s="7"/>
      <c r="J27" s="7" t="s">
        <v>14</v>
      </c>
      <c r="K27" s="7"/>
      <c r="L27" s="7"/>
      <c r="M27" s="7"/>
    </row>
    <row r="28" spans="2:13" x14ac:dyDescent="0.25">
      <c r="B28" s="7">
        <v>38</v>
      </c>
      <c r="C28" s="7" t="s">
        <v>12</v>
      </c>
      <c r="D28" s="7"/>
      <c r="E28" s="7"/>
      <c r="F28" s="7"/>
      <c r="G28" s="7"/>
      <c r="H28" s="7"/>
      <c r="I28" s="7"/>
      <c r="J28" s="7"/>
      <c r="K28" s="7"/>
      <c r="L28" s="7" t="s">
        <v>14</v>
      </c>
      <c r="M28" s="7"/>
    </row>
    <row r="29" spans="2:13" x14ac:dyDescent="0.25">
      <c r="B29" s="7">
        <v>44</v>
      </c>
      <c r="C29" s="7" t="s">
        <v>12</v>
      </c>
      <c r="D29" s="7" t="s">
        <v>14</v>
      </c>
      <c r="E29" s="7"/>
      <c r="F29" s="7"/>
      <c r="G29" s="7"/>
      <c r="H29" s="7" t="s">
        <v>14</v>
      </c>
      <c r="I29" s="7"/>
      <c r="J29" s="7"/>
      <c r="K29" s="7"/>
      <c r="L29" s="7"/>
      <c r="M29" s="7"/>
    </row>
    <row r="30" spans="2:13" x14ac:dyDescent="0.25">
      <c r="B30" s="7">
        <v>45</v>
      </c>
      <c r="C30" s="7" t="s">
        <v>12</v>
      </c>
      <c r="D30" s="7" t="s">
        <v>14</v>
      </c>
      <c r="E30" s="7"/>
      <c r="F30" s="7"/>
      <c r="G30" s="7"/>
      <c r="H30" s="7"/>
      <c r="I30" s="7" t="s">
        <v>14</v>
      </c>
      <c r="J30" s="7" t="s">
        <v>14</v>
      </c>
      <c r="K30" s="7"/>
      <c r="L30" s="7"/>
      <c r="M30" s="7"/>
    </row>
    <row r="31" spans="2:13" x14ac:dyDescent="0.25">
      <c r="B31" s="7">
        <v>46</v>
      </c>
      <c r="C31" s="7" t="s">
        <v>12</v>
      </c>
      <c r="D31" s="7" t="s">
        <v>14</v>
      </c>
      <c r="E31" s="7"/>
      <c r="F31" s="7"/>
      <c r="G31" s="7"/>
      <c r="H31" s="7" t="s">
        <v>14</v>
      </c>
      <c r="I31" s="7" t="s">
        <v>14</v>
      </c>
      <c r="J31" s="7" t="s">
        <v>14</v>
      </c>
      <c r="K31" s="7"/>
      <c r="L31" s="7"/>
      <c r="M31" s="7"/>
    </row>
    <row r="32" spans="2:13" x14ac:dyDescent="0.25">
      <c r="B32" s="7">
        <v>47</v>
      </c>
      <c r="C32" s="7" t="s">
        <v>12</v>
      </c>
      <c r="D32" s="7" t="s">
        <v>14</v>
      </c>
      <c r="E32" s="7"/>
      <c r="F32" s="7"/>
      <c r="G32" s="7"/>
      <c r="H32" s="7" t="s">
        <v>14</v>
      </c>
      <c r="I32" s="7" t="s">
        <v>14</v>
      </c>
      <c r="J32" s="7" t="s">
        <v>14</v>
      </c>
      <c r="K32" s="7"/>
      <c r="L32" s="7"/>
      <c r="M32" s="7"/>
    </row>
    <row r="33" spans="2:13" x14ac:dyDescent="0.25">
      <c r="B33" s="7">
        <v>48</v>
      </c>
      <c r="C33" s="7" t="s">
        <v>12</v>
      </c>
      <c r="D33" s="7" t="s">
        <v>14</v>
      </c>
      <c r="E33" s="7"/>
      <c r="F33" s="7"/>
      <c r="G33" s="7"/>
      <c r="H33" s="7"/>
      <c r="I33" s="7" t="s">
        <v>14</v>
      </c>
      <c r="J33" s="7"/>
      <c r="K33" s="7"/>
      <c r="L33" s="7"/>
      <c r="M33" s="7"/>
    </row>
    <row r="34" spans="2:13" x14ac:dyDescent="0.25">
      <c r="B34" s="7">
        <v>51</v>
      </c>
      <c r="C34" s="7" t="s">
        <v>12</v>
      </c>
      <c r="D34" s="7" t="s">
        <v>14</v>
      </c>
      <c r="E34" s="7"/>
      <c r="F34" s="7"/>
      <c r="G34" s="7"/>
      <c r="H34" s="7"/>
      <c r="I34" s="7"/>
      <c r="J34" s="7"/>
      <c r="K34" s="7"/>
      <c r="L34" s="7"/>
      <c r="M34" s="7"/>
    </row>
    <row r="35" spans="2:13" x14ac:dyDescent="0.25">
      <c r="B35" s="7">
        <v>52</v>
      </c>
      <c r="C35" s="7" t="s">
        <v>12</v>
      </c>
      <c r="D35" s="7"/>
      <c r="E35" s="7"/>
      <c r="F35" s="7"/>
      <c r="G35" s="7"/>
      <c r="H35" s="7"/>
      <c r="I35" s="7"/>
      <c r="J35" s="7"/>
      <c r="K35" s="7"/>
      <c r="L35" s="7" t="s">
        <v>14</v>
      </c>
      <c r="M35" s="7"/>
    </row>
    <row r="36" spans="2:13" x14ac:dyDescent="0.25">
      <c r="B36" s="7">
        <v>53</v>
      </c>
      <c r="C36" s="7" t="s">
        <v>12</v>
      </c>
      <c r="D36" s="7" t="s">
        <v>14</v>
      </c>
      <c r="E36" s="7"/>
      <c r="F36" s="7"/>
      <c r="G36" s="7"/>
      <c r="H36" s="7" t="s">
        <v>14</v>
      </c>
      <c r="I36" s="7" t="s">
        <v>14</v>
      </c>
      <c r="J36" s="7" t="s">
        <v>14</v>
      </c>
      <c r="K36" s="7"/>
      <c r="L36" s="7"/>
      <c r="M36" s="7"/>
    </row>
    <row r="37" spans="2:13" x14ac:dyDescent="0.25">
      <c r="B37" s="7">
        <v>54</v>
      </c>
      <c r="C37" s="7" t="s">
        <v>12</v>
      </c>
      <c r="D37" s="7" t="s">
        <v>14</v>
      </c>
      <c r="E37" s="7"/>
      <c r="F37" s="7"/>
      <c r="G37" s="7"/>
      <c r="H37" s="7"/>
      <c r="I37" s="7" t="s">
        <v>14</v>
      </c>
      <c r="J37" s="7" t="s">
        <v>14</v>
      </c>
      <c r="K37" s="7"/>
      <c r="L37" s="7"/>
      <c r="M37" s="7"/>
    </row>
    <row r="38" spans="2:13" x14ac:dyDescent="0.25">
      <c r="B38" s="7">
        <v>55</v>
      </c>
      <c r="C38" s="7" t="s">
        <v>12</v>
      </c>
      <c r="D38" s="7" t="s">
        <v>14</v>
      </c>
      <c r="E38" s="7"/>
      <c r="F38" s="7"/>
      <c r="G38" s="7"/>
      <c r="H38" s="7"/>
      <c r="I38" s="7" t="s">
        <v>14</v>
      </c>
      <c r="J38" s="7" t="s">
        <v>14</v>
      </c>
      <c r="K38" s="7"/>
      <c r="L38" s="7"/>
      <c r="M38" s="7"/>
    </row>
    <row r="39" spans="2:13" x14ac:dyDescent="0.25">
      <c r="B39" s="7">
        <v>60</v>
      </c>
      <c r="C39" s="7" t="s">
        <v>12</v>
      </c>
      <c r="D39" s="7" t="s">
        <v>14</v>
      </c>
      <c r="E39" s="7"/>
      <c r="F39" s="7"/>
      <c r="G39" s="7"/>
      <c r="H39" s="7"/>
      <c r="I39" s="7"/>
      <c r="J39" s="7" t="s">
        <v>14</v>
      </c>
      <c r="K39" s="7"/>
      <c r="L39" s="7"/>
      <c r="M39" s="7"/>
    </row>
    <row r="40" spans="2:13" x14ac:dyDescent="0.25">
      <c r="B40" s="7">
        <v>61</v>
      </c>
      <c r="C40" s="7" t="s">
        <v>12</v>
      </c>
      <c r="D40" s="7" t="s">
        <v>14</v>
      </c>
      <c r="E40" s="7"/>
      <c r="F40" s="7"/>
      <c r="G40" s="7"/>
      <c r="H40" s="7"/>
      <c r="I40" s="7" t="s">
        <v>14</v>
      </c>
      <c r="J40" s="7" t="s">
        <v>14</v>
      </c>
      <c r="K40" s="7"/>
      <c r="L40" s="7"/>
      <c r="M40" s="7"/>
    </row>
    <row r="41" spans="2:13" x14ac:dyDescent="0.25">
      <c r="B41" s="7">
        <v>62</v>
      </c>
      <c r="C41" s="7" t="s">
        <v>12</v>
      </c>
      <c r="D41" s="7" t="s">
        <v>14</v>
      </c>
      <c r="E41" s="7"/>
      <c r="F41" s="7"/>
      <c r="G41" s="7"/>
      <c r="H41" s="7"/>
      <c r="I41" s="7"/>
      <c r="J41" s="7" t="s">
        <v>14</v>
      </c>
      <c r="K41" s="7"/>
      <c r="L41" s="7"/>
      <c r="M41" s="7"/>
    </row>
    <row r="42" spans="2:13" x14ac:dyDescent="0.25">
      <c r="B42" s="7">
        <v>63</v>
      </c>
      <c r="C42" s="7" t="s">
        <v>12</v>
      </c>
      <c r="D42" s="7" t="s">
        <v>14</v>
      </c>
      <c r="E42" s="7"/>
      <c r="F42" s="7"/>
      <c r="G42" s="7"/>
      <c r="H42" s="7" t="s">
        <v>14</v>
      </c>
      <c r="I42" s="7"/>
      <c r="J42" s="7" t="s">
        <v>14</v>
      </c>
      <c r="K42" s="7"/>
      <c r="L42" s="7"/>
      <c r="M42" s="7"/>
    </row>
    <row r="43" spans="2:13" x14ac:dyDescent="0.25">
      <c r="B43" s="7">
        <v>66</v>
      </c>
      <c r="C43" s="7" t="s">
        <v>12</v>
      </c>
      <c r="D43" s="7"/>
      <c r="E43" s="7"/>
      <c r="F43" s="7"/>
      <c r="G43" s="7"/>
      <c r="H43" s="7"/>
      <c r="I43" s="7" t="s">
        <v>14</v>
      </c>
      <c r="J43" s="7"/>
      <c r="K43" s="7"/>
      <c r="L43" s="7"/>
      <c r="M43" s="7"/>
    </row>
    <row r="44" spans="2:13" x14ac:dyDescent="0.25">
      <c r="B44" s="7">
        <v>67</v>
      </c>
      <c r="C44" s="7" t="s">
        <v>12</v>
      </c>
      <c r="D44" s="7" t="s">
        <v>14</v>
      </c>
      <c r="E44" s="7"/>
      <c r="F44" s="7"/>
      <c r="G44" s="7"/>
      <c r="H44" s="7"/>
      <c r="I44" s="7" t="s">
        <v>14</v>
      </c>
      <c r="J44" s="7" t="s">
        <v>14</v>
      </c>
      <c r="K44" s="7"/>
      <c r="L44" s="7"/>
      <c r="M44" s="7"/>
    </row>
    <row r="45" spans="2:13" x14ac:dyDescent="0.25">
      <c r="B45" s="7">
        <v>68</v>
      </c>
      <c r="C45" s="7" t="s">
        <v>12</v>
      </c>
      <c r="D45" s="7" t="s">
        <v>14</v>
      </c>
      <c r="E45" s="7"/>
      <c r="F45" s="7"/>
      <c r="G45" s="7"/>
      <c r="H45" s="7"/>
      <c r="I45" s="7" t="s">
        <v>14</v>
      </c>
      <c r="J45" s="7" t="s">
        <v>14</v>
      </c>
      <c r="K45" s="7"/>
      <c r="L45" s="7"/>
      <c r="M45" s="7"/>
    </row>
    <row r="46" spans="2:13" x14ac:dyDescent="0.25">
      <c r="B46" s="7">
        <v>73</v>
      </c>
      <c r="C46" s="7" t="s">
        <v>12</v>
      </c>
      <c r="D46" s="7" t="s">
        <v>14</v>
      </c>
      <c r="E46" s="7"/>
      <c r="F46" s="7"/>
      <c r="G46" s="7"/>
      <c r="H46" s="7" t="s">
        <v>14</v>
      </c>
      <c r="I46" s="7" t="s">
        <v>14</v>
      </c>
      <c r="J46" s="7" t="s">
        <v>14</v>
      </c>
      <c r="K46" s="7"/>
      <c r="L46" s="7"/>
      <c r="M46" s="7"/>
    </row>
    <row r="47" spans="2:13" x14ac:dyDescent="0.25">
      <c r="B47" s="7">
        <v>75</v>
      </c>
      <c r="C47" s="7" t="s">
        <v>12</v>
      </c>
      <c r="D47" s="7" t="s">
        <v>14</v>
      </c>
      <c r="E47" s="7"/>
      <c r="F47" s="7"/>
      <c r="G47" s="7"/>
      <c r="H47" s="7"/>
      <c r="I47" s="7" t="s">
        <v>14</v>
      </c>
      <c r="J47" s="7" t="s">
        <v>14</v>
      </c>
      <c r="K47" s="7"/>
      <c r="L47" s="7"/>
      <c r="M47" s="7"/>
    </row>
    <row r="48" spans="2:13" x14ac:dyDescent="0.25">
      <c r="B48" s="7">
        <v>77</v>
      </c>
      <c r="C48" s="7" t="s">
        <v>12</v>
      </c>
      <c r="D48" s="7"/>
      <c r="E48" s="7"/>
      <c r="F48" s="7"/>
      <c r="G48" s="7"/>
      <c r="H48" s="7"/>
      <c r="I48" s="7"/>
      <c r="J48" s="7"/>
      <c r="K48" s="7"/>
      <c r="L48" s="7" t="s">
        <v>14</v>
      </c>
      <c r="M48" s="7"/>
    </row>
    <row r="49" spans="2:13" x14ac:dyDescent="0.25">
      <c r="B49" s="7">
        <v>78</v>
      </c>
      <c r="C49" s="7" t="s">
        <v>12</v>
      </c>
      <c r="D49" s="7" t="s">
        <v>14</v>
      </c>
      <c r="E49" s="7"/>
      <c r="F49" s="7"/>
      <c r="G49" s="7"/>
      <c r="H49" s="7"/>
      <c r="I49" s="7"/>
      <c r="J49" s="7" t="s">
        <v>14</v>
      </c>
      <c r="K49" s="7"/>
      <c r="L49" s="7"/>
      <c r="M49" s="7"/>
    </row>
    <row r="50" spans="2:13" x14ac:dyDescent="0.25">
      <c r="B50" s="7">
        <v>79</v>
      </c>
      <c r="C50" s="7" t="s">
        <v>12</v>
      </c>
      <c r="D50" s="7" t="s">
        <v>14</v>
      </c>
      <c r="E50" s="7"/>
      <c r="F50" s="7"/>
      <c r="G50" s="7" t="s">
        <v>14</v>
      </c>
      <c r="H50" s="7" t="s">
        <v>14</v>
      </c>
      <c r="I50" s="7" t="s">
        <v>14</v>
      </c>
      <c r="J50" s="7" t="s">
        <v>14</v>
      </c>
      <c r="K50" s="7"/>
      <c r="L50" s="7"/>
      <c r="M50" s="7"/>
    </row>
    <row r="51" spans="2:13" x14ac:dyDescent="0.25">
      <c r="B51" s="7">
        <v>85</v>
      </c>
      <c r="C51" s="7" t="s">
        <v>12</v>
      </c>
      <c r="D51" s="7"/>
      <c r="E51" s="7"/>
      <c r="F51" s="7"/>
      <c r="G51" s="7"/>
      <c r="H51" s="7"/>
      <c r="I51" s="7"/>
      <c r="J51" s="7"/>
      <c r="K51" s="7"/>
      <c r="L51" s="7" t="s">
        <v>14</v>
      </c>
      <c r="M51" s="7"/>
    </row>
    <row r="52" spans="2:13" x14ac:dyDescent="0.25">
      <c r="B52" s="7">
        <v>87</v>
      </c>
      <c r="C52" s="7" t="s">
        <v>12</v>
      </c>
      <c r="D52" s="7"/>
      <c r="E52" s="7"/>
      <c r="F52" s="7"/>
      <c r="G52" s="7"/>
      <c r="H52" s="7"/>
      <c r="I52" s="7"/>
      <c r="J52" s="7"/>
      <c r="K52" s="7"/>
      <c r="L52" s="7" t="s">
        <v>14</v>
      </c>
      <c r="M52" s="7"/>
    </row>
    <row r="53" spans="2:13" x14ac:dyDescent="0.25">
      <c r="B53" s="7">
        <v>88</v>
      </c>
      <c r="C53" s="7" t="s">
        <v>12</v>
      </c>
      <c r="D53" s="7" t="s">
        <v>14</v>
      </c>
      <c r="E53" s="7"/>
      <c r="F53" s="7"/>
      <c r="G53" s="7" t="s">
        <v>14</v>
      </c>
      <c r="H53" s="7" t="s">
        <v>14</v>
      </c>
      <c r="I53" s="7" t="s">
        <v>14</v>
      </c>
      <c r="J53" s="7" t="s">
        <v>14</v>
      </c>
      <c r="K53" s="7"/>
      <c r="L53" s="7"/>
    </row>
    <row r="54" spans="2:13" x14ac:dyDescent="0.25">
      <c r="B54" s="7">
        <v>11</v>
      </c>
      <c r="C54" s="7" t="s">
        <v>13</v>
      </c>
      <c r="D54" s="7" t="s">
        <v>14</v>
      </c>
      <c r="E54" s="7"/>
      <c r="F54" s="7"/>
      <c r="G54" s="7"/>
      <c r="H54" s="7"/>
      <c r="I54" s="7"/>
      <c r="J54" s="7"/>
      <c r="K54" s="7"/>
      <c r="L54" s="7"/>
      <c r="M54" s="7"/>
    </row>
    <row r="55" spans="2:13" x14ac:dyDescent="0.25">
      <c r="B55" s="7">
        <v>12</v>
      </c>
      <c r="C55" s="7" t="s">
        <v>13</v>
      </c>
      <c r="D55" s="7" t="s">
        <v>14</v>
      </c>
      <c r="E55" s="7"/>
      <c r="F55" s="7"/>
      <c r="G55" s="7"/>
      <c r="H55" s="7" t="s">
        <v>14</v>
      </c>
      <c r="I55" s="7"/>
      <c r="J55" s="7"/>
      <c r="K55" s="7"/>
      <c r="L55" s="7"/>
      <c r="M55" s="7"/>
    </row>
    <row r="56" spans="2:13" x14ac:dyDescent="0.25">
      <c r="B56" s="7">
        <v>15</v>
      </c>
      <c r="C56" s="7" t="s">
        <v>13</v>
      </c>
      <c r="D56" s="7" t="s">
        <v>14</v>
      </c>
      <c r="E56" s="7"/>
      <c r="F56" s="7"/>
      <c r="G56" s="7"/>
      <c r="H56" s="7" t="s">
        <v>14</v>
      </c>
      <c r="I56" s="7" t="s">
        <v>14</v>
      </c>
      <c r="J56" s="7" t="s">
        <v>14</v>
      </c>
      <c r="K56" s="7"/>
      <c r="L56" s="7"/>
      <c r="M56" s="7"/>
    </row>
    <row r="57" spans="2:13" x14ac:dyDescent="0.25">
      <c r="B57" s="7">
        <v>17</v>
      </c>
      <c r="C57" s="7" t="s">
        <v>13</v>
      </c>
      <c r="D57" s="7" t="s">
        <v>14</v>
      </c>
      <c r="E57" s="7"/>
      <c r="F57" s="7"/>
      <c r="G57" s="7"/>
      <c r="H57" s="7"/>
      <c r="I57" s="7" t="s">
        <v>14</v>
      </c>
      <c r="J57" s="7" t="s">
        <v>14</v>
      </c>
      <c r="K57" s="7"/>
      <c r="L57" s="7"/>
      <c r="M57" s="7"/>
    </row>
    <row r="58" spans="2:13" x14ac:dyDescent="0.25">
      <c r="B58" s="7">
        <v>22</v>
      </c>
      <c r="C58" s="7" t="s">
        <v>13</v>
      </c>
      <c r="D58" s="7" t="s">
        <v>14</v>
      </c>
      <c r="E58" s="7"/>
      <c r="F58" s="7"/>
      <c r="G58" s="7"/>
      <c r="H58" s="7"/>
      <c r="I58" s="7"/>
      <c r="J58" s="7"/>
      <c r="K58" s="7"/>
      <c r="L58" s="7"/>
      <c r="M58" s="7"/>
    </row>
    <row r="59" spans="2:13" x14ac:dyDescent="0.25">
      <c r="B59" s="7">
        <v>23</v>
      </c>
      <c r="C59" s="7" t="s">
        <v>13</v>
      </c>
      <c r="D59" s="7" t="s">
        <v>14</v>
      </c>
      <c r="E59" s="7" t="s">
        <v>14</v>
      </c>
      <c r="F59" s="7" t="s">
        <v>14</v>
      </c>
      <c r="G59" s="7" t="s">
        <v>14</v>
      </c>
      <c r="H59" s="7" t="s">
        <v>14</v>
      </c>
      <c r="I59" s="7" t="s">
        <v>14</v>
      </c>
      <c r="J59" s="7" t="s">
        <v>14</v>
      </c>
      <c r="K59" s="7" t="s">
        <v>14</v>
      </c>
      <c r="L59" s="7" t="s">
        <v>14</v>
      </c>
      <c r="M59" s="7"/>
    </row>
    <row r="60" spans="2:13" x14ac:dyDescent="0.25">
      <c r="B60" s="7">
        <v>24</v>
      </c>
      <c r="C60" s="7" t="s">
        <v>13</v>
      </c>
      <c r="D60" s="7" t="s">
        <v>14</v>
      </c>
      <c r="E60" s="7"/>
      <c r="F60" s="7"/>
      <c r="G60" s="7"/>
      <c r="H60" s="7" t="s">
        <v>14</v>
      </c>
      <c r="I60" s="7" t="s">
        <v>14</v>
      </c>
      <c r="J60" s="7" t="s">
        <v>14</v>
      </c>
      <c r="K60" s="7"/>
      <c r="L60" s="7"/>
      <c r="M60" s="7"/>
    </row>
    <row r="61" spans="2:13" x14ac:dyDescent="0.25">
      <c r="B61" s="7">
        <v>26</v>
      </c>
      <c r="C61" s="7" t="s">
        <v>13</v>
      </c>
      <c r="D61" s="7" t="s">
        <v>14</v>
      </c>
      <c r="E61" s="7"/>
      <c r="F61" s="7"/>
      <c r="G61" s="7"/>
      <c r="H61" s="7"/>
      <c r="I61" s="7"/>
      <c r="J61" s="7"/>
      <c r="K61" s="7"/>
      <c r="L61" s="7"/>
      <c r="M61" s="7"/>
    </row>
    <row r="62" spans="2:13" x14ac:dyDescent="0.25">
      <c r="B62" s="7">
        <v>27</v>
      </c>
      <c r="C62" s="7" t="s">
        <v>13</v>
      </c>
      <c r="D62" s="7"/>
      <c r="E62" s="7"/>
      <c r="F62" s="7"/>
      <c r="G62" s="7"/>
      <c r="H62" s="7"/>
      <c r="I62" s="7"/>
      <c r="J62" s="7"/>
      <c r="K62" s="7"/>
      <c r="L62" s="7" t="s">
        <v>14</v>
      </c>
      <c r="M62" s="7"/>
    </row>
    <row r="63" spans="2:13" x14ac:dyDescent="0.25">
      <c r="B63" s="7">
        <v>35</v>
      </c>
      <c r="C63" s="7" t="s">
        <v>13</v>
      </c>
      <c r="D63" s="7" t="s">
        <v>14</v>
      </c>
      <c r="E63" s="7"/>
      <c r="F63" s="7"/>
      <c r="G63" s="7"/>
      <c r="H63" s="7" t="s">
        <v>14</v>
      </c>
      <c r="I63" s="7" t="s">
        <v>14</v>
      </c>
      <c r="J63" s="7" t="s">
        <v>14</v>
      </c>
      <c r="K63" s="7"/>
      <c r="L63" s="7"/>
      <c r="M63" s="7"/>
    </row>
    <row r="64" spans="2:13" x14ac:dyDescent="0.25">
      <c r="B64" s="7">
        <v>36</v>
      </c>
      <c r="C64" s="7" t="s">
        <v>13</v>
      </c>
      <c r="D64" s="7" t="s">
        <v>14</v>
      </c>
      <c r="E64" s="7"/>
      <c r="F64" s="7"/>
      <c r="G64" s="7"/>
      <c r="H64" s="7"/>
      <c r="I64" s="7"/>
      <c r="J64" s="7"/>
      <c r="K64" s="7"/>
      <c r="L64" s="7"/>
      <c r="M64" s="7"/>
    </row>
    <row r="65" spans="2:13" x14ac:dyDescent="0.25">
      <c r="B65" s="7">
        <v>39</v>
      </c>
      <c r="C65" s="7" t="s">
        <v>13</v>
      </c>
      <c r="D65" s="7"/>
      <c r="E65" s="7"/>
      <c r="F65" s="7"/>
      <c r="G65" s="7"/>
      <c r="H65" s="7"/>
      <c r="I65" s="7" t="s">
        <v>14</v>
      </c>
      <c r="J65" s="7" t="s">
        <v>14</v>
      </c>
      <c r="K65" s="7"/>
      <c r="L65" s="7" t="s">
        <v>14</v>
      </c>
      <c r="M65" s="7"/>
    </row>
    <row r="66" spans="2:13" x14ac:dyDescent="0.25">
      <c r="B66" s="7">
        <v>40</v>
      </c>
      <c r="C66" s="7" t="s">
        <v>13</v>
      </c>
      <c r="D66" s="7"/>
      <c r="E66" s="7"/>
      <c r="F66" s="7"/>
      <c r="G66" s="7"/>
      <c r="H66" s="7"/>
      <c r="I66" s="7"/>
      <c r="J66" s="7"/>
      <c r="K66" s="7"/>
      <c r="L66" s="7" t="s">
        <v>14</v>
      </c>
      <c r="M66" s="7"/>
    </row>
    <row r="67" spans="2:13" x14ac:dyDescent="0.25">
      <c r="B67" s="7">
        <v>41</v>
      </c>
      <c r="C67" s="7" t="s">
        <v>13</v>
      </c>
      <c r="D67" s="7" t="s">
        <v>14</v>
      </c>
      <c r="E67" s="7"/>
      <c r="F67" s="7"/>
      <c r="G67" s="7"/>
      <c r="H67" s="7"/>
      <c r="I67" s="7"/>
      <c r="J67" s="7"/>
      <c r="K67" s="7"/>
      <c r="L67" s="7"/>
      <c r="M67" s="7"/>
    </row>
    <row r="68" spans="2:13" x14ac:dyDescent="0.25">
      <c r="B68" s="7">
        <v>42</v>
      </c>
      <c r="C68" s="7" t="s">
        <v>13</v>
      </c>
      <c r="D68" s="7" t="s">
        <v>14</v>
      </c>
      <c r="E68" s="7"/>
      <c r="F68" s="7"/>
      <c r="G68" s="7"/>
      <c r="H68" s="7"/>
      <c r="I68" s="7"/>
      <c r="J68" s="7"/>
      <c r="K68" s="7"/>
      <c r="L68" s="7"/>
      <c r="M68" s="7"/>
    </row>
    <row r="69" spans="2:13" x14ac:dyDescent="0.25">
      <c r="B69" s="7">
        <v>43</v>
      </c>
      <c r="C69" s="7" t="s">
        <v>13</v>
      </c>
      <c r="D69" s="7"/>
      <c r="E69" s="7"/>
      <c r="F69" s="7"/>
      <c r="G69" s="7"/>
      <c r="H69" s="7"/>
      <c r="I69" s="7"/>
      <c r="J69" s="7"/>
      <c r="K69" s="7"/>
      <c r="L69" s="7" t="s">
        <v>14</v>
      </c>
      <c r="M69" s="7"/>
    </row>
    <row r="70" spans="2:13" x14ac:dyDescent="0.25">
      <c r="B70" s="7">
        <v>49</v>
      </c>
      <c r="C70" s="7" t="s">
        <v>13</v>
      </c>
      <c r="D70" s="7" t="s">
        <v>14</v>
      </c>
      <c r="E70" s="7"/>
      <c r="F70" s="7"/>
      <c r="G70" s="7"/>
      <c r="H70" s="7" t="s">
        <v>14</v>
      </c>
      <c r="I70" s="7" t="s">
        <v>14</v>
      </c>
      <c r="J70" s="7" t="s">
        <v>14</v>
      </c>
      <c r="K70" s="7"/>
      <c r="L70" s="7"/>
      <c r="M70" s="7"/>
    </row>
    <row r="71" spans="2:13" x14ac:dyDescent="0.25">
      <c r="B71" s="7">
        <v>50</v>
      </c>
      <c r="C71" s="7" t="s">
        <v>13</v>
      </c>
      <c r="D71" s="7" t="s">
        <v>14</v>
      </c>
      <c r="E71" s="7"/>
      <c r="F71" s="7"/>
      <c r="G71" s="7"/>
      <c r="H71" s="7"/>
      <c r="I71" s="7"/>
      <c r="J71" s="7"/>
      <c r="K71" s="7"/>
      <c r="L71" s="7"/>
      <c r="M71" s="7"/>
    </row>
    <row r="72" spans="2:13" x14ac:dyDescent="0.25">
      <c r="B72" s="7">
        <v>56</v>
      </c>
      <c r="C72" s="7" t="s">
        <v>13</v>
      </c>
      <c r="D72" s="7" t="s">
        <v>14</v>
      </c>
      <c r="E72" s="7"/>
      <c r="F72" s="7"/>
      <c r="G72" s="7"/>
      <c r="H72" s="7"/>
      <c r="I72" s="7" t="s">
        <v>14</v>
      </c>
      <c r="J72" s="7" t="s">
        <v>14</v>
      </c>
      <c r="K72" s="7"/>
      <c r="L72" s="7"/>
      <c r="M72" s="7"/>
    </row>
    <row r="73" spans="2:13" x14ac:dyDescent="0.25">
      <c r="B73" s="7">
        <v>57</v>
      </c>
      <c r="C73" s="7" t="s">
        <v>13</v>
      </c>
      <c r="D73" s="7" t="s">
        <v>14</v>
      </c>
      <c r="E73" s="7"/>
      <c r="F73" s="7"/>
      <c r="G73" s="7"/>
      <c r="H73" s="7"/>
      <c r="I73" s="7" t="s">
        <v>14</v>
      </c>
      <c r="J73" s="7" t="s">
        <v>14</v>
      </c>
      <c r="K73" s="7"/>
      <c r="L73" s="7"/>
      <c r="M73" s="7"/>
    </row>
    <row r="74" spans="2:13" x14ac:dyDescent="0.25">
      <c r="B74" s="7">
        <v>58</v>
      </c>
      <c r="C74" s="7" t="s">
        <v>13</v>
      </c>
      <c r="D74" s="7" t="s">
        <v>14</v>
      </c>
      <c r="E74" s="7"/>
      <c r="F74" s="7"/>
      <c r="G74" s="7"/>
      <c r="H74" s="7"/>
      <c r="I74" s="7"/>
      <c r="J74" s="7" t="s">
        <v>14</v>
      </c>
      <c r="K74" s="7"/>
      <c r="L74" s="7"/>
      <c r="M74" s="7"/>
    </row>
    <row r="75" spans="2:13" x14ac:dyDescent="0.25">
      <c r="B75" s="7">
        <v>59</v>
      </c>
      <c r="C75" s="7" t="s">
        <v>13</v>
      </c>
      <c r="D75" s="7"/>
      <c r="E75" s="7"/>
      <c r="F75" s="7"/>
      <c r="G75" s="7"/>
      <c r="H75" s="7"/>
      <c r="I75" s="7"/>
      <c r="J75" s="7"/>
      <c r="K75" s="7"/>
      <c r="L75" s="7" t="s">
        <v>14</v>
      </c>
      <c r="M75" s="7"/>
    </row>
    <row r="76" spans="2:13" x14ac:dyDescent="0.25">
      <c r="B76" s="7">
        <v>64</v>
      </c>
      <c r="C76" s="7" t="s">
        <v>13</v>
      </c>
      <c r="D76" s="7" t="s">
        <v>14</v>
      </c>
      <c r="E76" s="7" t="s">
        <v>14</v>
      </c>
      <c r="F76" s="7"/>
      <c r="G76" s="7"/>
      <c r="H76" s="7" t="s">
        <v>14</v>
      </c>
      <c r="I76" s="7"/>
      <c r="J76" s="7" t="s">
        <v>14</v>
      </c>
      <c r="K76" s="7"/>
      <c r="L76" s="7"/>
      <c r="M76" s="7"/>
    </row>
    <row r="77" spans="2:13" x14ac:dyDescent="0.25">
      <c r="B77" s="7">
        <v>65</v>
      </c>
      <c r="C77" s="7" t="s">
        <v>13</v>
      </c>
      <c r="D77" s="7" t="s">
        <v>14</v>
      </c>
      <c r="E77" s="7"/>
      <c r="F77" s="7"/>
      <c r="G77" s="7"/>
      <c r="H77" s="7"/>
      <c r="I77" s="7"/>
      <c r="J77" s="7"/>
      <c r="K77" s="7"/>
      <c r="L77" s="7" t="s">
        <v>14</v>
      </c>
      <c r="M77" s="7"/>
    </row>
    <row r="78" spans="2:13" x14ac:dyDescent="0.25">
      <c r="B78" s="7">
        <v>69</v>
      </c>
      <c r="C78" s="7" t="s">
        <v>13</v>
      </c>
      <c r="D78" s="7"/>
      <c r="E78" s="7"/>
      <c r="F78" s="7"/>
      <c r="G78" s="7"/>
      <c r="H78" s="7"/>
      <c r="I78" s="7"/>
      <c r="J78" s="7"/>
      <c r="K78" s="7"/>
      <c r="L78" s="7" t="s">
        <v>14</v>
      </c>
      <c r="M78" s="7"/>
    </row>
    <row r="79" spans="2:13" x14ac:dyDescent="0.25">
      <c r="B79" s="7">
        <v>70</v>
      </c>
      <c r="C79" s="7" t="s">
        <v>13</v>
      </c>
      <c r="D79" s="7" t="s">
        <v>14</v>
      </c>
      <c r="E79" s="7"/>
      <c r="F79" s="7"/>
      <c r="G79" s="7"/>
      <c r="H79" s="7"/>
      <c r="I79" s="7" t="s">
        <v>14</v>
      </c>
      <c r="J79" s="7" t="s">
        <v>14</v>
      </c>
      <c r="K79" s="7"/>
      <c r="L79" s="7"/>
      <c r="M79" s="7"/>
    </row>
    <row r="80" spans="2:13" x14ac:dyDescent="0.25">
      <c r="B80" s="7">
        <v>74</v>
      </c>
      <c r="C80" s="7" t="s">
        <v>13</v>
      </c>
      <c r="D80" s="7" t="s">
        <v>14</v>
      </c>
      <c r="E80" s="7"/>
      <c r="F80" s="7"/>
      <c r="G80" s="7"/>
      <c r="H80" s="7"/>
      <c r="I80" s="7"/>
      <c r="J80" s="7" t="s">
        <v>14</v>
      </c>
      <c r="K80" s="7"/>
      <c r="L80" s="7"/>
      <c r="M80" s="7"/>
    </row>
    <row r="81" spans="2:13" x14ac:dyDescent="0.25">
      <c r="B81" s="7">
        <v>76</v>
      </c>
      <c r="C81" s="7" t="s">
        <v>13</v>
      </c>
      <c r="D81" s="7"/>
      <c r="E81" s="7"/>
      <c r="F81" s="7"/>
      <c r="G81" s="7"/>
      <c r="H81" s="7"/>
      <c r="I81" s="7"/>
      <c r="J81" s="7"/>
      <c r="K81" s="7"/>
      <c r="L81" s="7" t="s">
        <v>14</v>
      </c>
      <c r="M81" s="7"/>
    </row>
    <row r="82" spans="2:13" x14ac:dyDescent="0.25">
      <c r="B82" s="7">
        <v>80</v>
      </c>
      <c r="C82" s="7" t="s">
        <v>13</v>
      </c>
      <c r="D82" s="7" t="s">
        <v>14</v>
      </c>
      <c r="E82" s="7"/>
      <c r="F82" s="7"/>
      <c r="G82" s="7"/>
      <c r="H82" s="7"/>
      <c r="I82" s="7"/>
      <c r="J82" s="7" t="s">
        <v>14</v>
      </c>
      <c r="K82" s="7"/>
      <c r="L82" s="7"/>
      <c r="M82" s="7"/>
    </row>
    <row r="83" spans="2:13" x14ac:dyDescent="0.25">
      <c r="B83" s="7">
        <v>81</v>
      </c>
      <c r="C83" s="7" t="s">
        <v>13</v>
      </c>
      <c r="D83" s="7" t="s">
        <v>14</v>
      </c>
      <c r="E83" s="7"/>
      <c r="F83" s="7"/>
      <c r="G83" s="7"/>
      <c r="H83" s="7"/>
      <c r="I83" s="7" t="s">
        <v>14</v>
      </c>
      <c r="J83" s="7" t="s">
        <v>14</v>
      </c>
      <c r="K83" s="7"/>
      <c r="L83" s="7"/>
      <c r="M83" s="7"/>
    </row>
    <row r="84" spans="2:13" x14ac:dyDescent="0.25">
      <c r="B84" s="7">
        <v>82</v>
      </c>
      <c r="C84" s="7" t="s">
        <v>13</v>
      </c>
      <c r="D84" s="7" t="s">
        <v>14</v>
      </c>
      <c r="E84" s="7"/>
      <c r="F84" s="7"/>
      <c r="G84" s="7"/>
      <c r="H84" s="7"/>
      <c r="I84" s="7"/>
      <c r="J84" s="7" t="s">
        <v>14</v>
      </c>
      <c r="K84" s="7"/>
      <c r="L84" s="7"/>
      <c r="M84" s="7"/>
    </row>
    <row r="85" spans="2:13" x14ac:dyDescent="0.25">
      <c r="B85" s="7">
        <v>83</v>
      </c>
      <c r="C85" s="7" t="s">
        <v>13</v>
      </c>
      <c r="D85" s="7" t="s">
        <v>14</v>
      </c>
      <c r="E85" s="7"/>
      <c r="F85" s="7"/>
      <c r="G85" s="7"/>
      <c r="H85" s="7" t="s">
        <v>14</v>
      </c>
      <c r="I85" s="7"/>
      <c r="J85" s="7" t="s">
        <v>14</v>
      </c>
      <c r="K85" s="7"/>
      <c r="L85" s="7"/>
      <c r="M85" s="7"/>
    </row>
    <row r="86" spans="2:13" x14ac:dyDescent="0.25">
      <c r="B86" s="7">
        <v>84</v>
      </c>
      <c r="C86" s="7" t="s">
        <v>13</v>
      </c>
      <c r="D86" s="7" t="s">
        <v>14</v>
      </c>
      <c r="E86" s="7"/>
      <c r="F86" s="7"/>
      <c r="G86" s="7"/>
      <c r="H86" s="7"/>
      <c r="I86" s="7"/>
      <c r="J86" s="7"/>
      <c r="K86" s="7"/>
      <c r="L86" s="7"/>
      <c r="M86" s="7"/>
    </row>
    <row r="87" spans="2:13" x14ac:dyDescent="0.25">
      <c r="B87" s="7">
        <v>86</v>
      </c>
      <c r="C87" s="7" t="s">
        <v>13</v>
      </c>
      <c r="D87" s="7" t="s">
        <v>14</v>
      </c>
      <c r="E87" s="7"/>
      <c r="F87" s="7"/>
      <c r="G87" s="7"/>
      <c r="H87" s="7"/>
      <c r="I87" s="7" t="s">
        <v>14</v>
      </c>
      <c r="J87" s="7" t="s">
        <v>14</v>
      </c>
      <c r="K87" s="7"/>
      <c r="L87" s="7"/>
      <c r="M87" s="7"/>
    </row>
    <row r="88" spans="2:13" x14ac:dyDescent="0.25">
      <c r="B88" s="7">
        <v>1</v>
      </c>
      <c r="C88" s="7"/>
      <c r="D88" s="7" t="s">
        <v>14</v>
      </c>
      <c r="E88" s="7"/>
      <c r="F88" s="7"/>
      <c r="G88" s="7" t="s">
        <v>14</v>
      </c>
      <c r="H88" s="7" t="s">
        <v>14</v>
      </c>
      <c r="I88" s="7" t="s">
        <v>14</v>
      </c>
      <c r="J88" s="7" t="s">
        <v>14</v>
      </c>
      <c r="K88" s="7"/>
      <c r="L88" s="7"/>
      <c r="M88" s="7"/>
    </row>
    <row r="89" spans="2:13" x14ac:dyDescent="0.25">
      <c r="B89" s="7">
        <v>2</v>
      </c>
      <c r="C89" s="7"/>
      <c r="D89" s="7"/>
      <c r="E89" s="7"/>
      <c r="F89" s="7"/>
      <c r="G89" s="7"/>
      <c r="H89" s="7" t="s">
        <v>14</v>
      </c>
      <c r="I89" s="7"/>
      <c r="J89" s="7" t="s">
        <v>14</v>
      </c>
      <c r="K89" s="7"/>
      <c r="L89" s="7"/>
      <c r="M89" s="7"/>
    </row>
    <row r="90" spans="2:13" x14ac:dyDescent="0.25">
      <c r="B90" s="7">
        <v>3</v>
      </c>
      <c r="C90" s="7"/>
      <c r="D90" s="7" t="s">
        <v>14</v>
      </c>
      <c r="E90" s="7"/>
      <c r="F90" s="7"/>
      <c r="G90" s="7"/>
      <c r="H90" s="7"/>
      <c r="I90" s="7"/>
      <c r="J90" s="7"/>
      <c r="K90" s="7"/>
      <c r="L90" s="7"/>
      <c r="M90" s="7"/>
    </row>
    <row r="91" spans="2:13" x14ac:dyDescent="0.25">
      <c r="B91" s="7">
        <v>4</v>
      </c>
      <c r="C91" s="7"/>
      <c r="D91" s="7" t="s">
        <v>14</v>
      </c>
      <c r="E91" s="7"/>
      <c r="F91" s="7"/>
      <c r="G91" s="7"/>
      <c r="H91" s="7"/>
      <c r="I91" s="7"/>
      <c r="J91" s="7"/>
      <c r="K91" s="7"/>
      <c r="L91" s="7"/>
      <c r="M91" s="7"/>
    </row>
    <row r="92" spans="2:13" x14ac:dyDescent="0.25">
      <c r="B92" s="7">
        <v>5</v>
      </c>
      <c r="C92" s="7"/>
      <c r="D92" s="7" t="s">
        <v>14</v>
      </c>
      <c r="E92" s="7"/>
      <c r="F92" s="7"/>
      <c r="G92" s="7"/>
      <c r="H92" s="7"/>
      <c r="I92" s="7"/>
      <c r="J92" s="7" t="s">
        <v>14</v>
      </c>
      <c r="K92" s="7"/>
      <c r="L92" s="7"/>
      <c r="M92" s="7"/>
    </row>
    <row r="93" spans="2:13" x14ac:dyDescent="0.25">
      <c r="B93" s="7">
        <v>6</v>
      </c>
      <c r="C93" s="7"/>
      <c r="D93" s="7" t="s">
        <v>14</v>
      </c>
      <c r="E93" s="7"/>
      <c r="F93" s="7"/>
      <c r="G93" s="7"/>
      <c r="H93" s="7"/>
      <c r="I93" s="7"/>
      <c r="J93" s="7" t="s">
        <v>14</v>
      </c>
      <c r="K93" s="7"/>
      <c r="L93" s="7"/>
      <c r="M93" s="7"/>
    </row>
    <row r="94" spans="2:13" x14ac:dyDescent="0.25">
      <c r="B94" s="7">
        <v>7</v>
      </c>
      <c r="C94" s="7"/>
      <c r="D94" s="7" t="s">
        <v>14</v>
      </c>
      <c r="E94" s="7"/>
      <c r="F94" s="7"/>
      <c r="G94" s="7"/>
      <c r="H94" s="7"/>
      <c r="I94" s="7"/>
      <c r="J94" s="7" t="s">
        <v>14</v>
      </c>
      <c r="K94" s="7"/>
      <c r="L94" s="7"/>
      <c r="M94" s="7"/>
    </row>
    <row r="95" spans="2:13" x14ac:dyDescent="0.25">
      <c r="B95" s="7">
        <v>8</v>
      </c>
      <c r="C95" s="7"/>
      <c r="D95" s="7" t="s">
        <v>14</v>
      </c>
      <c r="E95" s="7"/>
      <c r="F95" s="7"/>
      <c r="G95" s="7" t="s">
        <v>14</v>
      </c>
      <c r="H95" s="7" t="s">
        <v>14</v>
      </c>
      <c r="I95" s="7"/>
      <c r="J95" s="7" t="s">
        <v>14</v>
      </c>
      <c r="K95" s="7"/>
      <c r="L95" s="7"/>
      <c r="M95" s="7"/>
    </row>
    <row r="96" spans="2:13" x14ac:dyDescent="0.25">
      <c r="B96" s="7">
        <v>9</v>
      </c>
      <c r="C96" s="7"/>
      <c r="D96" s="7" t="s">
        <v>14</v>
      </c>
      <c r="E96" s="7"/>
      <c r="F96" s="7"/>
      <c r="G96" s="7"/>
      <c r="H96" s="7" t="s">
        <v>14</v>
      </c>
      <c r="I96" s="7"/>
      <c r="J96" s="7" t="s">
        <v>14</v>
      </c>
      <c r="K96" s="7"/>
      <c r="L96" s="7"/>
      <c r="M96" s="7"/>
    </row>
    <row r="97" spans="2:13" x14ac:dyDescent="0.25">
      <c r="B97" s="7">
        <v>10</v>
      </c>
      <c r="C97" s="7"/>
      <c r="D97" s="7" t="s">
        <v>14</v>
      </c>
      <c r="E97" s="7"/>
      <c r="F97" s="7"/>
      <c r="G97" s="7"/>
      <c r="H97" s="7"/>
      <c r="I97" s="7"/>
      <c r="J97" s="7"/>
      <c r="K97" s="7"/>
      <c r="L97" s="7"/>
      <c r="M97" s="7"/>
    </row>
    <row r="98" spans="2:13" x14ac:dyDescent="0.25">
      <c r="B98" s="7">
        <v>14</v>
      </c>
      <c r="C98" s="7"/>
      <c r="D98" s="7"/>
      <c r="E98" s="7"/>
      <c r="F98" s="7"/>
      <c r="G98" s="7"/>
      <c r="H98" s="7"/>
      <c r="I98" s="7"/>
      <c r="J98" s="7"/>
      <c r="K98" s="7"/>
      <c r="L98" s="7" t="s">
        <v>14</v>
      </c>
      <c r="M98" s="7"/>
    </row>
    <row r="99" spans="2:13" x14ac:dyDescent="0.25">
      <c r="B99" s="7">
        <v>18</v>
      </c>
      <c r="C99" s="7"/>
      <c r="D99" s="7" t="s">
        <v>14</v>
      </c>
      <c r="E99" s="7"/>
      <c r="F99" s="7"/>
      <c r="G99" s="7"/>
      <c r="H99" s="7"/>
      <c r="I99" s="7"/>
      <c r="J99" s="7" t="s">
        <v>14</v>
      </c>
      <c r="K99" s="7"/>
      <c r="L99" s="7"/>
      <c r="M99" s="7"/>
    </row>
    <row r="100" spans="2:13" x14ac:dyDescent="0.25">
      <c r="B100" s="7">
        <v>19</v>
      </c>
      <c r="C100" s="7"/>
      <c r="D100" s="7"/>
      <c r="E100" s="7"/>
      <c r="F100" s="7"/>
      <c r="G100" s="7"/>
      <c r="H100" s="7"/>
      <c r="I100" s="7"/>
      <c r="J100" s="7" t="s">
        <v>14</v>
      </c>
      <c r="K100" s="7"/>
      <c r="L100" s="7"/>
      <c r="M100" s="7"/>
    </row>
    <row r="101" spans="2:13" x14ac:dyDescent="0.25">
      <c r="B101" s="7">
        <v>71</v>
      </c>
      <c r="C101" s="7"/>
      <c r="D101" s="7" t="s">
        <v>14</v>
      </c>
      <c r="E101" s="7"/>
      <c r="F101" s="7"/>
      <c r="G101" s="7" t="s">
        <v>14</v>
      </c>
      <c r="H101" s="7"/>
      <c r="I101" s="7"/>
      <c r="J101" s="7"/>
      <c r="K101" s="7"/>
      <c r="L101" s="7"/>
      <c r="M101" s="7"/>
    </row>
    <row r="102" spans="2:13" x14ac:dyDescent="0.25">
      <c r="B102" s="7">
        <v>72</v>
      </c>
      <c r="C102" s="7"/>
      <c r="D102" s="7"/>
      <c r="E102" s="7"/>
      <c r="F102" s="7"/>
      <c r="G102" s="7"/>
      <c r="H102" s="7"/>
      <c r="I102" s="7"/>
      <c r="J102" s="7"/>
      <c r="K102" s="7"/>
      <c r="L102" s="7" t="s">
        <v>14</v>
      </c>
      <c r="M102" s="7"/>
    </row>
    <row r="104" spans="2:13" x14ac:dyDescent="0.25">
      <c r="D104">
        <f>COUNTIF(D15:D102,"*")</f>
        <v>67</v>
      </c>
      <c r="E104">
        <f t="shared" ref="E104:L104" si="3">COUNTIF(E15:E102,"*")</f>
        <v>2</v>
      </c>
      <c r="F104">
        <f t="shared" si="3"/>
        <v>1</v>
      </c>
      <c r="G104">
        <f t="shared" si="3"/>
        <v>9</v>
      </c>
      <c r="H104">
        <f t="shared" si="3"/>
        <v>24</v>
      </c>
      <c r="I104">
        <f t="shared" si="3"/>
        <v>33</v>
      </c>
      <c r="J104">
        <f t="shared" si="3"/>
        <v>50</v>
      </c>
      <c r="K104">
        <f t="shared" si="3"/>
        <v>1</v>
      </c>
      <c r="L104">
        <f t="shared" si="3"/>
        <v>20</v>
      </c>
    </row>
    <row r="106" spans="2:13" x14ac:dyDescent="0.25">
      <c r="D106">
        <f>COUNTIF(D15:D53,"*")</f>
        <v>29</v>
      </c>
      <c r="E106">
        <f t="shared" ref="E106:L106" si="4">COUNTIF(E15:E53,"*")</f>
        <v>0</v>
      </c>
      <c r="F106">
        <f t="shared" si="4"/>
        <v>0</v>
      </c>
      <c r="G106">
        <f t="shared" si="4"/>
        <v>5</v>
      </c>
      <c r="H106">
        <f t="shared" si="4"/>
        <v>12</v>
      </c>
      <c r="I106">
        <f t="shared" si="4"/>
        <v>20</v>
      </c>
      <c r="J106">
        <f t="shared" si="4"/>
        <v>23</v>
      </c>
      <c r="K106">
        <f t="shared" si="4"/>
        <v>0</v>
      </c>
      <c r="L106">
        <f t="shared" si="4"/>
        <v>9</v>
      </c>
    </row>
    <row r="108" spans="2:13" x14ac:dyDescent="0.25">
      <c r="D108">
        <f>COUNTIF(D54:D87,"*")</f>
        <v>27</v>
      </c>
      <c r="E108">
        <f t="shared" ref="E108:L108" si="5">COUNTIF(E54:E87,"*")</f>
        <v>2</v>
      </c>
      <c r="F108">
        <f t="shared" si="5"/>
        <v>1</v>
      </c>
      <c r="G108">
        <f t="shared" si="5"/>
        <v>1</v>
      </c>
      <c r="H108">
        <f t="shared" si="5"/>
        <v>8</v>
      </c>
      <c r="I108">
        <f t="shared" si="5"/>
        <v>12</v>
      </c>
      <c r="J108">
        <f t="shared" si="5"/>
        <v>18</v>
      </c>
      <c r="K108">
        <f t="shared" si="5"/>
        <v>1</v>
      </c>
      <c r="L108">
        <f t="shared" si="5"/>
        <v>9</v>
      </c>
    </row>
  </sheetData>
  <sortState ref="B14:M101">
    <sortCondition ref="C14:C101"/>
  </sortState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5"/>
  <sheetViews>
    <sheetView zoomScale="90" zoomScaleNormal="90" workbookViewId="0">
      <selection sqref="A1:XFD1"/>
    </sheetView>
  </sheetViews>
  <sheetFormatPr defaultRowHeight="15" x14ac:dyDescent="0.25"/>
  <cols>
    <col min="1" max="1" width="12.28515625" customWidth="1"/>
    <col min="7" max="7" width="14" customWidth="1"/>
    <col min="9" max="9" width="14" customWidth="1"/>
    <col min="11" max="11" width="18.5703125" customWidth="1"/>
    <col min="13" max="13" width="14" customWidth="1"/>
    <col min="15" max="15" width="15.28515625" customWidth="1"/>
    <col min="17" max="17" width="11.7109375" customWidth="1"/>
  </cols>
  <sheetData>
    <row r="2" spans="1:17" ht="21" x14ac:dyDescent="0.35">
      <c r="A2" s="1" t="s">
        <v>74</v>
      </c>
      <c r="B2" s="1"/>
      <c r="C2" s="1"/>
      <c r="D2" s="1"/>
      <c r="E2" s="1"/>
      <c r="F2" s="1"/>
      <c r="G2" s="1"/>
      <c r="H2" s="1"/>
    </row>
    <row r="3" spans="1:17" ht="18.75" x14ac:dyDescent="0.3">
      <c r="G3" t="s">
        <v>78</v>
      </c>
      <c r="H3" s="10" t="s">
        <v>75</v>
      </c>
      <c r="I3" s="10" t="s">
        <v>21</v>
      </c>
      <c r="K3" t="s">
        <v>77</v>
      </c>
      <c r="L3" s="10" t="s">
        <v>75</v>
      </c>
      <c r="M3" s="10" t="s">
        <v>21</v>
      </c>
      <c r="O3" t="s">
        <v>80</v>
      </c>
      <c r="P3" s="10" t="s">
        <v>75</v>
      </c>
      <c r="Q3" s="10" t="s">
        <v>21</v>
      </c>
    </row>
    <row r="4" spans="1:17" ht="18.75" x14ac:dyDescent="0.3">
      <c r="A4" t="s">
        <v>73</v>
      </c>
      <c r="H4" s="10">
        <v>15</v>
      </c>
      <c r="I4" s="17">
        <f>H4/88</f>
        <v>0.17045454545454544</v>
      </c>
      <c r="L4" s="10">
        <v>8</v>
      </c>
      <c r="M4" s="17">
        <f>L4/39</f>
        <v>0.20512820512820512</v>
      </c>
      <c r="P4" s="10">
        <v>5</v>
      </c>
      <c r="Q4" s="17">
        <f>P4/34</f>
        <v>0.14705882352941177</v>
      </c>
    </row>
    <row r="5" spans="1:17" ht="18.75" x14ac:dyDescent="0.3">
      <c r="A5" t="s">
        <v>72</v>
      </c>
      <c r="H5" s="10">
        <v>24</v>
      </c>
      <c r="I5" s="17">
        <f t="shared" ref="I5:I9" si="0">H5/88</f>
        <v>0.27272727272727271</v>
      </c>
      <c r="L5" s="10">
        <v>10</v>
      </c>
      <c r="M5" s="17">
        <f t="shared" ref="M5:M9" si="1">L5/39</f>
        <v>0.25641025641025639</v>
      </c>
      <c r="P5" s="10">
        <v>9</v>
      </c>
      <c r="Q5" s="17">
        <f t="shared" ref="Q5:Q9" si="2">P5/34</f>
        <v>0.26470588235294118</v>
      </c>
    </row>
    <row r="6" spans="1:17" ht="18.75" x14ac:dyDescent="0.3">
      <c r="A6" t="s">
        <v>71</v>
      </c>
      <c r="H6" s="10">
        <v>54</v>
      </c>
      <c r="I6" s="17">
        <f t="shared" si="0"/>
        <v>0.61363636363636365</v>
      </c>
      <c r="L6" s="10">
        <v>26</v>
      </c>
      <c r="M6" s="17">
        <f t="shared" si="1"/>
        <v>0.66666666666666663</v>
      </c>
      <c r="P6" s="10">
        <v>17</v>
      </c>
      <c r="Q6" s="17">
        <f t="shared" si="2"/>
        <v>0.5</v>
      </c>
    </row>
    <row r="7" spans="1:17" ht="18.75" x14ac:dyDescent="0.3">
      <c r="A7" t="s">
        <v>70</v>
      </c>
      <c r="H7" s="10">
        <v>7</v>
      </c>
      <c r="I7" s="17">
        <f t="shared" si="0"/>
        <v>7.9545454545454544E-2</v>
      </c>
      <c r="L7" s="10">
        <v>0</v>
      </c>
      <c r="M7" s="17">
        <f t="shared" si="1"/>
        <v>0</v>
      </c>
      <c r="P7" s="10">
        <v>6</v>
      </c>
      <c r="Q7" s="17">
        <f t="shared" si="2"/>
        <v>0.17647058823529413</v>
      </c>
    </row>
    <row r="8" spans="1:17" ht="18.75" x14ac:dyDescent="0.3">
      <c r="A8" t="s">
        <v>69</v>
      </c>
      <c r="H8" s="10">
        <v>1</v>
      </c>
      <c r="I8" s="17">
        <f t="shared" si="0"/>
        <v>1.1363636363636364E-2</v>
      </c>
      <c r="L8" s="10">
        <v>0</v>
      </c>
      <c r="M8" s="17">
        <f t="shared" si="1"/>
        <v>0</v>
      </c>
      <c r="P8" s="10">
        <v>0</v>
      </c>
      <c r="Q8" s="17">
        <f t="shared" si="2"/>
        <v>0</v>
      </c>
    </row>
    <row r="9" spans="1:17" ht="18.75" x14ac:dyDescent="0.3">
      <c r="A9" t="s">
        <v>68</v>
      </c>
      <c r="H9" s="10">
        <v>2</v>
      </c>
      <c r="I9" s="17">
        <f t="shared" si="0"/>
        <v>2.2727272727272728E-2</v>
      </c>
      <c r="L9" s="10">
        <v>1</v>
      </c>
      <c r="M9" s="17">
        <f t="shared" si="1"/>
        <v>2.564102564102564E-2</v>
      </c>
      <c r="P9" s="10">
        <v>0</v>
      </c>
      <c r="Q9" s="17">
        <f t="shared" si="2"/>
        <v>0</v>
      </c>
    </row>
    <row r="11" spans="1:17" x14ac:dyDescent="0.25">
      <c r="B11" s="5" t="s">
        <v>40</v>
      </c>
      <c r="C11" s="5" t="s">
        <v>39</v>
      </c>
      <c r="D11" s="5" t="s">
        <v>67</v>
      </c>
      <c r="E11" s="5" t="s">
        <v>66</v>
      </c>
      <c r="F11" s="5" t="s">
        <v>65</v>
      </c>
      <c r="G11" s="5" t="s">
        <v>64</v>
      </c>
      <c r="H11" s="5" t="s">
        <v>38</v>
      </c>
      <c r="I11" s="5" t="s">
        <v>63</v>
      </c>
    </row>
    <row r="12" spans="1:17" x14ac:dyDescent="0.25">
      <c r="B12" s="7">
        <v>13</v>
      </c>
      <c r="C12" s="7" t="s">
        <v>12</v>
      </c>
      <c r="D12" s="7"/>
      <c r="E12" s="7"/>
      <c r="F12" s="7" t="s">
        <v>14</v>
      </c>
      <c r="G12" s="7"/>
      <c r="H12" s="7"/>
      <c r="I12" s="7"/>
    </row>
    <row r="13" spans="1:17" x14ac:dyDescent="0.25">
      <c r="B13" s="7">
        <v>16</v>
      </c>
      <c r="C13" s="7" t="s">
        <v>12</v>
      </c>
      <c r="D13" s="7"/>
      <c r="E13" s="7"/>
      <c r="F13" s="7" t="s">
        <v>14</v>
      </c>
      <c r="G13" s="7"/>
      <c r="H13" s="7"/>
      <c r="I13" s="7"/>
    </row>
    <row r="14" spans="1:17" x14ac:dyDescent="0.25">
      <c r="B14" s="7">
        <v>20</v>
      </c>
      <c r="C14" s="7" t="s">
        <v>12</v>
      </c>
      <c r="D14" s="7"/>
      <c r="E14" s="7"/>
      <c r="F14" s="7" t="s">
        <v>14</v>
      </c>
      <c r="G14" s="7"/>
      <c r="H14" s="7"/>
      <c r="I14" s="7"/>
    </row>
    <row r="15" spans="1:17" x14ac:dyDescent="0.25">
      <c r="B15" s="7">
        <v>21</v>
      </c>
      <c r="C15" s="7" t="s">
        <v>12</v>
      </c>
      <c r="D15" s="7"/>
      <c r="E15" s="7" t="s">
        <v>14</v>
      </c>
      <c r="F15" s="7"/>
      <c r="G15" s="7"/>
      <c r="H15" s="7"/>
      <c r="I15" s="7"/>
    </row>
    <row r="16" spans="1:17" x14ac:dyDescent="0.25">
      <c r="B16" s="7">
        <v>25</v>
      </c>
      <c r="C16" s="7" t="s">
        <v>12</v>
      </c>
      <c r="D16" s="7"/>
      <c r="E16" s="7" t="s">
        <v>14</v>
      </c>
      <c r="F16" s="7"/>
      <c r="G16" s="7"/>
      <c r="H16" s="7"/>
      <c r="I16" s="7"/>
    </row>
    <row r="17" spans="2:9" x14ac:dyDescent="0.25">
      <c r="B17" s="7">
        <v>28</v>
      </c>
      <c r="C17" s="7" t="s">
        <v>12</v>
      </c>
      <c r="D17" s="7"/>
      <c r="E17" s="7" t="s">
        <v>14</v>
      </c>
      <c r="F17" s="7"/>
      <c r="G17" s="7"/>
      <c r="H17" s="7"/>
      <c r="I17" s="7"/>
    </row>
    <row r="18" spans="2:9" x14ac:dyDescent="0.25">
      <c r="B18" s="7">
        <v>29</v>
      </c>
      <c r="C18" s="7" t="s">
        <v>12</v>
      </c>
      <c r="D18" s="7"/>
      <c r="E18" s="7"/>
      <c r="F18" s="7" t="s">
        <v>14</v>
      </c>
      <c r="G18" s="7"/>
      <c r="H18" s="7"/>
      <c r="I18" s="7"/>
    </row>
    <row r="19" spans="2:9" x14ac:dyDescent="0.25">
      <c r="B19" s="7">
        <v>30</v>
      </c>
      <c r="C19" s="7" t="s">
        <v>12</v>
      </c>
      <c r="D19" s="7"/>
      <c r="E19" s="7" t="s">
        <v>14</v>
      </c>
      <c r="F19" s="7" t="s">
        <v>14</v>
      </c>
      <c r="G19" s="7"/>
      <c r="H19" s="7"/>
      <c r="I19" s="7"/>
    </row>
    <row r="20" spans="2:9" x14ac:dyDescent="0.25">
      <c r="B20" s="7">
        <v>31</v>
      </c>
      <c r="C20" s="7" t="s">
        <v>12</v>
      </c>
      <c r="D20" s="7"/>
      <c r="E20" s="7"/>
      <c r="F20" s="7" t="s">
        <v>14</v>
      </c>
      <c r="G20" s="7"/>
      <c r="H20" s="7"/>
      <c r="I20" s="7"/>
    </row>
    <row r="21" spans="2:9" x14ac:dyDescent="0.25">
      <c r="B21" s="7">
        <v>32</v>
      </c>
      <c r="C21" s="7" t="s">
        <v>12</v>
      </c>
      <c r="D21" s="7"/>
      <c r="E21" s="7"/>
      <c r="F21" s="7" t="s">
        <v>14</v>
      </c>
      <c r="G21" s="7"/>
      <c r="H21" s="7"/>
      <c r="I21" s="7"/>
    </row>
    <row r="22" spans="2:9" x14ac:dyDescent="0.25">
      <c r="B22" s="7">
        <v>33</v>
      </c>
      <c r="C22" s="7" t="s">
        <v>12</v>
      </c>
      <c r="D22" s="7" t="s">
        <v>14</v>
      </c>
      <c r="E22" s="7"/>
      <c r="F22" s="7"/>
      <c r="G22" s="7"/>
      <c r="H22" s="7"/>
      <c r="I22" s="7"/>
    </row>
    <row r="23" spans="2:9" x14ac:dyDescent="0.25">
      <c r="B23" s="7">
        <v>34</v>
      </c>
      <c r="C23" s="7" t="s">
        <v>12</v>
      </c>
      <c r="D23" s="7"/>
      <c r="E23" s="7" t="s">
        <v>14</v>
      </c>
      <c r="F23" s="7" t="s">
        <v>14</v>
      </c>
      <c r="G23" s="7"/>
      <c r="H23" s="7"/>
      <c r="I23" s="7"/>
    </row>
    <row r="24" spans="2:9" x14ac:dyDescent="0.25">
      <c r="B24" s="7">
        <v>37</v>
      </c>
      <c r="C24" s="7" t="s">
        <v>12</v>
      </c>
      <c r="D24" s="7" t="s">
        <v>14</v>
      </c>
      <c r="E24" s="7"/>
      <c r="F24" s="7"/>
      <c r="G24" s="7"/>
      <c r="H24" s="7"/>
      <c r="I24" s="7"/>
    </row>
    <row r="25" spans="2:9" x14ac:dyDescent="0.25">
      <c r="B25" s="7">
        <v>38</v>
      </c>
      <c r="C25" s="7" t="s">
        <v>12</v>
      </c>
      <c r="D25" s="7" t="s">
        <v>14</v>
      </c>
      <c r="E25" s="7"/>
      <c r="F25" s="7"/>
      <c r="G25" s="7"/>
      <c r="H25" s="7"/>
      <c r="I25" s="7"/>
    </row>
    <row r="26" spans="2:9" x14ac:dyDescent="0.25">
      <c r="B26" s="7">
        <v>44</v>
      </c>
      <c r="C26" s="7" t="s">
        <v>12</v>
      </c>
      <c r="D26" s="7"/>
      <c r="E26" s="7" t="s">
        <v>14</v>
      </c>
      <c r="F26" s="7" t="s">
        <v>14</v>
      </c>
      <c r="G26" s="7"/>
      <c r="H26" s="7"/>
      <c r="I26" s="7"/>
    </row>
    <row r="27" spans="2:9" x14ac:dyDescent="0.25">
      <c r="B27" s="7">
        <v>45</v>
      </c>
      <c r="C27" s="7" t="s">
        <v>12</v>
      </c>
      <c r="D27" s="7"/>
      <c r="E27" s="7"/>
      <c r="F27" s="7" t="s">
        <v>14</v>
      </c>
      <c r="G27" s="7"/>
      <c r="H27" s="7"/>
      <c r="I27" s="7"/>
    </row>
    <row r="28" spans="2:9" x14ac:dyDescent="0.25">
      <c r="B28" s="7">
        <v>46</v>
      </c>
      <c r="C28" s="7" t="s">
        <v>12</v>
      </c>
      <c r="D28" s="7"/>
      <c r="E28" s="7"/>
      <c r="F28" s="7" t="s">
        <v>14</v>
      </c>
      <c r="G28" s="7"/>
      <c r="H28" s="7"/>
      <c r="I28" s="7"/>
    </row>
    <row r="29" spans="2:9" x14ac:dyDescent="0.25">
      <c r="B29" s="7">
        <v>47</v>
      </c>
      <c r="C29" s="7" t="s">
        <v>12</v>
      </c>
      <c r="D29" s="7"/>
      <c r="E29" s="7"/>
      <c r="F29" s="7" t="s">
        <v>14</v>
      </c>
      <c r="G29" s="7"/>
      <c r="H29" s="7"/>
      <c r="I29" s="7"/>
    </row>
    <row r="30" spans="2:9" x14ac:dyDescent="0.25">
      <c r="B30" s="7">
        <v>48</v>
      </c>
      <c r="C30" s="7" t="s">
        <v>12</v>
      </c>
      <c r="D30" s="7"/>
      <c r="E30" s="7"/>
      <c r="F30" s="7" t="s">
        <v>14</v>
      </c>
      <c r="G30" s="7"/>
      <c r="H30" s="7"/>
      <c r="I30" s="7"/>
    </row>
    <row r="31" spans="2:9" x14ac:dyDescent="0.25">
      <c r="B31" s="7">
        <v>51</v>
      </c>
      <c r="C31" s="7" t="s">
        <v>12</v>
      </c>
      <c r="D31" s="7"/>
      <c r="E31" s="7"/>
      <c r="F31" s="7" t="s">
        <v>14</v>
      </c>
      <c r="G31" s="7"/>
      <c r="H31" s="7"/>
      <c r="I31" s="7"/>
    </row>
    <row r="32" spans="2:9" x14ac:dyDescent="0.25">
      <c r="B32" s="7">
        <v>52</v>
      </c>
      <c r="C32" s="7" t="s">
        <v>12</v>
      </c>
      <c r="D32" s="7"/>
      <c r="E32" s="7"/>
      <c r="F32" s="7" t="s">
        <v>14</v>
      </c>
      <c r="G32" s="7"/>
      <c r="H32" s="7"/>
      <c r="I32" s="7"/>
    </row>
    <row r="33" spans="2:9" x14ac:dyDescent="0.25">
      <c r="B33" s="7">
        <v>53</v>
      </c>
      <c r="C33" s="7" t="s">
        <v>12</v>
      </c>
      <c r="D33" s="7" t="s">
        <v>14</v>
      </c>
      <c r="E33" s="7" t="s">
        <v>14</v>
      </c>
      <c r="F33" s="7" t="s">
        <v>14</v>
      </c>
      <c r="G33" s="7"/>
      <c r="H33" s="7"/>
      <c r="I33" s="7"/>
    </row>
    <row r="34" spans="2:9" x14ac:dyDescent="0.25">
      <c r="B34" s="7">
        <v>54</v>
      </c>
      <c r="C34" s="7" t="s">
        <v>12</v>
      </c>
      <c r="D34" s="7"/>
      <c r="E34" s="7"/>
      <c r="F34" s="7" t="s">
        <v>14</v>
      </c>
      <c r="G34" s="7"/>
      <c r="H34" s="7"/>
      <c r="I34" s="7"/>
    </row>
    <row r="35" spans="2:9" x14ac:dyDescent="0.25">
      <c r="B35" s="7">
        <v>55</v>
      </c>
      <c r="C35" s="7" t="s">
        <v>12</v>
      </c>
      <c r="D35" s="7"/>
      <c r="E35" s="7" t="s">
        <v>14</v>
      </c>
      <c r="F35" s="7"/>
      <c r="G35" s="7"/>
      <c r="H35" s="7"/>
      <c r="I35" s="7"/>
    </row>
    <row r="36" spans="2:9" x14ac:dyDescent="0.25">
      <c r="B36" s="7">
        <v>60</v>
      </c>
      <c r="C36" s="7" t="s">
        <v>12</v>
      </c>
      <c r="D36" s="7"/>
      <c r="E36" s="7" t="s">
        <v>14</v>
      </c>
      <c r="F36" s="7"/>
      <c r="G36" s="7"/>
      <c r="H36" s="7"/>
      <c r="I36" s="7"/>
    </row>
    <row r="37" spans="2:9" x14ac:dyDescent="0.25">
      <c r="B37" s="7">
        <v>61</v>
      </c>
      <c r="C37" s="7" t="s">
        <v>12</v>
      </c>
      <c r="D37" s="7" t="s">
        <v>14</v>
      </c>
      <c r="E37" s="7"/>
      <c r="F37" s="7" t="s">
        <v>14</v>
      </c>
      <c r="G37" s="7"/>
      <c r="H37" s="7"/>
      <c r="I37" s="7"/>
    </row>
    <row r="38" spans="2:9" x14ac:dyDescent="0.25">
      <c r="B38" s="7">
        <v>62</v>
      </c>
      <c r="C38" s="7" t="s">
        <v>12</v>
      </c>
      <c r="D38" s="7" t="s">
        <v>14</v>
      </c>
      <c r="E38" s="7"/>
      <c r="F38" s="7"/>
      <c r="G38" s="7"/>
      <c r="H38" s="7"/>
      <c r="I38" s="7"/>
    </row>
    <row r="39" spans="2:9" x14ac:dyDescent="0.25">
      <c r="B39" s="7">
        <v>63</v>
      </c>
      <c r="C39" s="7" t="s">
        <v>12</v>
      </c>
      <c r="D39" s="7"/>
      <c r="E39" s="7"/>
      <c r="F39" s="7" t="s">
        <v>14</v>
      </c>
      <c r="G39" s="7"/>
      <c r="H39" s="7"/>
      <c r="I39" s="7"/>
    </row>
    <row r="40" spans="2:9" x14ac:dyDescent="0.25">
      <c r="B40" s="7">
        <v>66</v>
      </c>
      <c r="C40" s="7" t="s">
        <v>12</v>
      </c>
      <c r="D40" s="7"/>
      <c r="E40" s="7"/>
      <c r="F40" s="7" t="s">
        <v>14</v>
      </c>
      <c r="G40" s="7"/>
      <c r="H40" s="7"/>
      <c r="I40" s="7"/>
    </row>
    <row r="41" spans="2:9" x14ac:dyDescent="0.25">
      <c r="B41" s="7">
        <v>67</v>
      </c>
      <c r="C41" s="7" t="s">
        <v>12</v>
      </c>
      <c r="D41" s="7"/>
      <c r="E41" s="7"/>
      <c r="F41" s="7" t="s">
        <v>14</v>
      </c>
      <c r="G41" s="7"/>
      <c r="H41" s="7"/>
      <c r="I41" s="7"/>
    </row>
    <row r="42" spans="2:9" x14ac:dyDescent="0.25">
      <c r="B42" s="7">
        <v>68</v>
      </c>
      <c r="C42" s="7" t="s">
        <v>12</v>
      </c>
      <c r="D42" s="7"/>
      <c r="E42" s="7"/>
      <c r="F42" s="7" t="s">
        <v>14</v>
      </c>
      <c r="G42" s="7"/>
      <c r="H42" s="7"/>
      <c r="I42" s="7"/>
    </row>
    <row r="43" spans="2:9" x14ac:dyDescent="0.25">
      <c r="B43" s="7">
        <v>73</v>
      </c>
      <c r="C43" s="7" t="s">
        <v>12</v>
      </c>
      <c r="D43" s="7"/>
      <c r="E43" s="7"/>
      <c r="F43" s="7" t="s">
        <v>14</v>
      </c>
      <c r="G43" s="7"/>
      <c r="H43" s="7"/>
      <c r="I43" s="7"/>
    </row>
    <row r="44" spans="2:9" x14ac:dyDescent="0.25">
      <c r="B44" s="7">
        <v>75</v>
      </c>
      <c r="C44" s="7" t="s">
        <v>12</v>
      </c>
      <c r="D44" s="7"/>
      <c r="E44" s="7"/>
      <c r="F44" s="7" t="s">
        <v>14</v>
      </c>
      <c r="G44" s="7"/>
      <c r="H44" s="7"/>
      <c r="I44" s="7"/>
    </row>
    <row r="45" spans="2:9" x14ac:dyDescent="0.25">
      <c r="B45" s="7">
        <v>77</v>
      </c>
      <c r="C45" s="7" t="s">
        <v>12</v>
      </c>
      <c r="D45" s="7"/>
      <c r="E45" s="7"/>
      <c r="F45" s="7" t="s">
        <v>14</v>
      </c>
      <c r="G45" s="7"/>
      <c r="H45" s="7"/>
      <c r="I45" s="7"/>
    </row>
    <row r="46" spans="2:9" x14ac:dyDescent="0.25">
      <c r="B46" s="7">
        <v>78</v>
      </c>
      <c r="C46" s="7" t="s">
        <v>12</v>
      </c>
      <c r="D46" s="7" t="s">
        <v>14</v>
      </c>
      <c r="E46" s="7"/>
      <c r="F46" s="7"/>
      <c r="G46" s="7"/>
      <c r="H46" s="7"/>
      <c r="I46" s="7"/>
    </row>
    <row r="47" spans="2:9" x14ac:dyDescent="0.25">
      <c r="B47" s="7">
        <v>79</v>
      </c>
      <c r="C47" s="7" t="s">
        <v>12</v>
      </c>
      <c r="D47" s="7"/>
      <c r="E47" s="7" t="s">
        <v>14</v>
      </c>
      <c r="F47" s="7"/>
      <c r="G47" s="7"/>
      <c r="H47" s="7"/>
      <c r="I47" s="7"/>
    </row>
    <row r="48" spans="2:9" x14ac:dyDescent="0.25">
      <c r="B48" s="7">
        <v>85</v>
      </c>
      <c r="C48" s="7" t="s">
        <v>12</v>
      </c>
      <c r="D48" s="7" t="s">
        <v>14</v>
      </c>
      <c r="E48" s="7"/>
      <c r="F48" s="7"/>
      <c r="G48" s="7"/>
      <c r="H48" s="7"/>
      <c r="I48" s="7"/>
    </row>
    <row r="49" spans="2:9" x14ac:dyDescent="0.25">
      <c r="B49" s="7">
        <v>87</v>
      </c>
      <c r="C49" s="7" t="s">
        <v>12</v>
      </c>
      <c r="D49" s="7"/>
      <c r="E49" s="7"/>
      <c r="F49" s="7" t="s">
        <v>14</v>
      </c>
      <c r="G49" s="7"/>
      <c r="H49" s="7"/>
      <c r="I49" s="7"/>
    </row>
    <row r="50" spans="2:9" x14ac:dyDescent="0.25">
      <c r="B50" s="7">
        <v>88</v>
      </c>
      <c r="C50" s="7" t="s">
        <v>12</v>
      </c>
      <c r="D50" s="7"/>
      <c r="E50" s="7"/>
      <c r="F50" s="7"/>
      <c r="G50" s="7"/>
      <c r="H50" s="7"/>
      <c r="I50" s="7" t="s">
        <v>14</v>
      </c>
    </row>
    <row r="51" spans="2:9" x14ac:dyDescent="0.25">
      <c r="B51" s="7">
        <v>11</v>
      </c>
      <c r="C51" s="7" t="s">
        <v>13</v>
      </c>
      <c r="D51" s="7"/>
      <c r="E51" s="7"/>
      <c r="F51" s="7" t="s">
        <v>14</v>
      </c>
      <c r="G51" s="7"/>
      <c r="H51" s="7"/>
      <c r="I51" s="7"/>
    </row>
    <row r="52" spans="2:9" x14ac:dyDescent="0.25">
      <c r="B52" s="7">
        <v>12</v>
      </c>
      <c r="C52" s="7" t="s">
        <v>13</v>
      </c>
      <c r="D52" s="7"/>
      <c r="E52" s="7"/>
      <c r="F52" s="7" t="s">
        <v>14</v>
      </c>
      <c r="G52" s="7"/>
      <c r="H52" s="7"/>
      <c r="I52" s="7"/>
    </row>
    <row r="53" spans="2:9" x14ac:dyDescent="0.25">
      <c r="B53" s="7">
        <v>15</v>
      </c>
      <c r="C53" s="7" t="s">
        <v>13</v>
      </c>
      <c r="D53" s="7"/>
      <c r="E53" s="7" t="s">
        <v>14</v>
      </c>
      <c r="F53" s="7"/>
      <c r="G53" s="7"/>
      <c r="H53" s="7"/>
      <c r="I53" s="7"/>
    </row>
    <row r="54" spans="2:9" x14ac:dyDescent="0.25">
      <c r="B54" s="7">
        <v>17</v>
      </c>
      <c r="C54" s="7" t="s">
        <v>13</v>
      </c>
      <c r="D54" s="7" t="s">
        <v>14</v>
      </c>
      <c r="E54" s="7" t="s">
        <v>14</v>
      </c>
      <c r="F54" s="7" t="s">
        <v>14</v>
      </c>
      <c r="G54" s="7"/>
      <c r="H54" s="7"/>
      <c r="I54" s="7"/>
    </row>
    <row r="55" spans="2:9" x14ac:dyDescent="0.25">
      <c r="B55" s="7">
        <v>22</v>
      </c>
      <c r="C55" s="7" t="s">
        <v>13</v>
      </c>
      <c r="D55" s="7"/>
      <c r="E55" s="7"/>
      <c r="F55" s="7"/>
      <c r="G55" s="7" t="s">
        <v>14</v>
      </c>
      <c r="H55" s="7"/>
      <c r="I55" s="7"/>
    </row>
    <row r="56" spans="2:9" x14ac:dyDescent="0.25">
      <c r="B56" s="7">
        <v>23</v>
      </c>
      <c r="C56" s="7" t="s">
        <v>13</v>
      </c>
      <c r="D56" s="7"/>
      <c r="E56" s="7"/>
      <c r="F56" s="7"/>
      <c r="G56" s="7" t="s">
        <v>14</v>
      </c>
      <c r="H56" s="7"/>
      <c r="I56" s="7"/>
    </row>
    <row r="57" spans="2:9" x14ac:dyDescent="0.25">
      <c r="B57" s="7">
        <v>24</v>
      </c>
      <c r="C57" s="7" t="s">
        <v>13</v>
      </c>
      <c r="D57" s="7"/>
      <c r="E57" s="7"/>
      <c r="F57" s="7" t="s">
        <v>14</v>
      </c>
      <c r="G57" s="7"/>
      <c r="H57" s="7"/>
      <c r="I57" s="7"/>
    </row>
    <row r="58" spans="2:9" x14ac:dyDescent="0.25">
      <c r="B58" s="7">
        <v>26</v>
      </c>
      <c r="C58" s="7" t="s">
        <v>13</v>
      </c>
      <c r="D58" s="7"/>
      <c r="E58" s="7"/>
      <c r="F58" s="7" t="s">
        <v>14</v>
      </c>
      <c r="G58" s="7"/>
      <c r="H58" s="7"/>
      <c r="I58" s="7"/>
    </row>
    <row r="59" spans="2:9" x14ac:dyDescent="0.25">
      <c r="B59" s="7">
        <v>27</v>
      </c>
      <c r="C59" s="7" t="s">
        <v>13</v>
      </c>
      <c r="D59" s="7"/>
      <c r="E59" s="7"/>
      <c r="F59" s="7" t="s">
        <v>14</v>
      </c>
      <c r="G59" s="7"/>
      <c r="H59" s="7"/>
      <c r="I59" s="7"/>
    </row>
    <row r="60" spans="2:9" x14ac:dyDescent="0.25">
      <c r="B60" s="7">
        <v>35</v>
      </c>
      <c r="C60" s="7" t="s">
        <v>13</v>
      </c>
      <c r="D60" s="7"/>
      <c r="E60" s="7"/>
      <c r="F60" s="7"/>
      <c r="G60" s="7" t="s">
        <v>14</v>
      </c>
      <c r="H60" s="7"/>
      <c r="I60" s="7"/>
    </row>
    <row r="61" spans="2:9" x14ac:dyDescent="0.25">
      <c r="B61" s="7">
        <v>36</v>
      </c>
      <c r="C61" s="7" t="s">
        <v>13</v>
      </c>
      <c r="D61" s="7"/>
      <c r="E61" s="7"/>
      <c r="F61" s="7" t="s">
        <v>14</v>
      </c>
      <c r="G61" s="7"/>
      <c r="H61" s="7"/>
      <c r="I61" s="7"/>
    </row>
    <row r="62" spans="2:9" x14ac:dyDescent="0.25">
      <c r="B62" s="7">
        <v>39</v>
      </c>
      <c r="C62" s="7" t="s">
        <v>13</v>
      </c>
      <c r="D62" s="7"/>
      <c r="E62" s="7" t="s">
        <v>14</v>
      </c>
      <c r="F62" s="7"/>
      <c r="G62" s="7"/>
      <c r="H62" s="7"/>
      <c r="I62" s="7"/>
    </row>
    <row r="63" spans="2:9" x14ac:dyDescent="0.25">
      <c r="B63" s="7">
        <v>40</v>
      </c>
      <c r="C63" s="7" t="s">
        <v>13</v>
      </c>
      <c r="D63" s="7"/>
      <c r="E63" s="7"/>
      <c r="F63" s="7" t="s">
        <v>14</v>
      </c>
      <c r="G63" s="7"/>
      <c r="H63" s="7"/>
      <c r="I63" s="7"/>
    </row>
    <row r="64" spans="2:9" x14ac:dyDescent="0.25">
      <c r="B64" s="7">
        <v>41</v>
      </c>
      <c r="C64" s="7" t="s">
        <v>13</v>
      </c>
      <c r="D64" s="7" t="s">
        <v>14</v>
      </c>
      <c r="E64" s="7" t="s">
        <v>14</v>
      </c>
      <c r="F64" s="7"/>
      <c r="G64" s="7"/>
      <c r="H64" s="7"/>
      <c r="I64" s="7"/>
    </row>
    <row r="65" spans="2:9" x14ac:dyDescent="0.25">
      <c r="B65" s="7">
        <v>42</v>
      </c>
      <c r="C65" s="7" t="s">
        <v>13</v>
      </c>
      <c r="D65" s="7"/>
      <c r="E65" s="7"/>
      <c r="F65" s="7" t="s">
        <v>14</v>
      </c>
      <c r="G65" s="7"/>
      <c r="H65" s="7"/>
      <c r="I65" s="7"/>
    </row>
    <row r="66" spans="2:9" x14ac:dyDescent="0.25">
      <c r="B66" s="7">
        <v>43</v>
      </c>
      <c r="C66" s="7" t="s">
        <v>13</v>
      </c>
      <c r="D66" s="7"/>
      <c r="E66" s="7"/>
      <c r="F66" s="7" t="s">
        <v>14</v>
      </c>
      <c r="G66" s="7"/>
      <c r="H66" s="7"/>
      <c r="I66" s="7"/>
    </row>
    <row r="67" spans="2:9" x14ac:dyDescent="0.25">
      <c r="B67" s="7">
        <v>49</v>
      </c>
      <c r="C67" s="7" t="s">
        <v>13</v>
      </c>
      <c r="D67" s="7"/>
      <c r="E67" s="7"/>
      <c r="F67" s="7" t="s">
        <v>14</v>
      </c>
      <c r="G67" s="7"/>
      <c r="H67" s="7"/>
      <c r="I67" s="7"/>
    </row>
    <row r="68" spans="2:9" x14ac:dyDescent="0.25">
      <c r="B68" s="7">
        <v>50</v>
      </c>
      <c r="C68" s="7" t="s">
        <v>13</v>
      </c>
      <c r="D68" s="7"/>
      <c r="E68" s="7"/>
      <c r="F68" s="7" t="s">
        <v>14</v>
      </c>
      <c r="G68" s="7"/>
      <c r="H68" s="7"/>
      <c r="I68" s="7"/>
    </row>
    <row r="69" spans="2:9" x14ac:dyDescent="0.25">
      <c r="B69" s="7">
        <v>56</v>
      </c>
      <c r="C69" s="7" t="s">
        <v>13</v>
      </c>
      <c r="D69" s="7"/>
      <c r="E69" s="7"/>
      <c r="F69" s="7" t="s">
        <v>14</v>
      </c>
      <c r="G69" s="7"/>
      <c r="H69" s="7"/>
      <c r="I69" s="7"/>
    </row>
    <row r="70" spans="2:9" x14ac:dyDescent="0.25">
      <c r="B70" s="7">
        <v>57</v>
      </c>
      <c r="C70" s="7" t="s">
        <v>13</v>
      </c>
      <c r="D70" s="7"/>
      <c r="E70" s="7" t="s">
        <v>14</v>
      </c>
      <c r="F70" s="7"/>
      <c r="G70" s="7"/>
      <c r="H70" s="7"/>
      <c r="I70" s="7"/>
    </row>
    <row r="71" spans="2:9" x14ac:dyDescent="0.25">
      <c r="B71" s="7">
        <v>58</v>
      </c>
      <c r="C71" s="7" t="s">
        <v>13</v>
      </c>
      <c r="D71" s="7" t="s">
        <v>14</v>
      </c>
      <c r="E71" s="7"/>
      <c r="F71" s="7"/>
      <c r="G71" s="7"/>
      <c r="H71" s="7"/>
      <c r="I71" s="7"/>
    </row>
    <row r="72" spans="2:9" x14ac:dyDescent="0.25">
      <c r="B72" s="7">
        <v>59</v>
      </c>
      <c r="C72" s="7" t="s">
        <v>13</v>
      </c>
      <c r="D72" s="7"/>
      <c r="E72" s="7"/>
      <c r="F72" s="7" t="s">
        <v>14</v>
      </c>
      <c r="G72" s="7"/>
      <c r="H72" s="7"/>
      <c r="I72" s="7"/>
    </row>
    <row r="73" spans="2:9" x14ac:dyDescent="0.25">
      <c r="B73" s="7">
        <v>64</v>
      </c>
      <c r="C73" s="7" t="s">
        <v>13</v>
      </c>
      <c r="D73" s="7"/>
      <c r="E73" s="7"/>
      <c r="F73" s="7" t="s">
        <v>14</v>
      </c>
      <c r="G73" s="7"/>
      <c r="H73" s="7"/>
      <c r="I73" s="7"/>
    </row>
    <row r="74" spans="2:9" x14ac:dyDescent="0.25">
      <c r="B74" s="7">
        <v>65</v>
      </c>
      <c r="C74" s="7" t="s">
        <v>13</v>
      </c>
      <c r="D74" s="7" t="s">
        <v>14</v>
      </c>
      <c r="E74" s="7"/>
      <c r="F74" s="7"/>
      <c r="G74" s="7"/>
      <c r="H74" s="7"/>
      <c r="I74" s="7"/>
    </row>
    <row r="75" spans="2:9" x14ac:dyDescent="0.25">
      <c r="B75" s="7">
        <v>69</v>
      </c>
      <c r="C75" s="7" t="s">
        <v>13</v>
      </c>
      <c r="D75" s="7"/>
      <c r="E75" s="7" t="s">
        <v>14</v>
      </c>
      <c r="F75" s="7"/>
      <c r="G75" s="7"/>
      <c r="H75" s="7"/>
      <c r="I75" s="7"/>
    </row>
    <row r="76" spans="2:9" x14ac:dyDescent="0.25">
      <c r="B76" s="7">
        <v>70</v>
      </c>
      <c r="C76" s="7" t="s">
        <v>13</v>
      </c>
      <c r="D76" s="7"/>
      <c r="E76" s="7" t="s">
        <v>14</v>
      </c>
      <c r="F76" s="7"/>
      <c r="G76" s="7"/>
      <c r="H76" s="7"/>
      <c r="I76" s="7"/>
    </row>
    <row r="77" spans="2:9" x14ac:dyDescent="0.25">
      <c r="B77" s="7">
        <v>74</v>
      </c>
      <c r="C77" s="7" t="s">
        <v>13</v>
      </c>
      <c r="D77" s="7"/>
      <c r="E77" s="7"/>
      <c r="F77" s="7" t="s">
        <v>14</v>
      </c>
      <c r="G77" s="7"/>
      <c r="H77" s="7"/>
      <c r="I77" s="7"/>
    </row>
    <row r="78" spans="2:9" x14ac:dyDescent="0.25">
      <c r="B78" s="7">
        <v>76</v>
      </c>
      <c r="C78" s="7" t="s">
        <v>13</v>
      </c>
      <c r="D78" s="7"/>
      <c r="E78" s="7"/>
      <c r="F78" s="7" t="s">
        <v>14</v>
      </c>
      <c r="G78" s="7"/>
      <c r="H78" s="7"/>
      <c r="I78" s="7"/>
    </row>
    <row r="79" spans="2:9" x14ac:dyDescent="0.25">
      <c r="B79" s="7">
        <v>80</v>
      </c>
      <c r="C79" s="7" t="s">
        <v>13</v>
      </c>
      <c r="D79" s="7"/>
      <c r="E79" s="7" t="s">
        <v>14</v>
      </c>
      <c r="F79" s="7"/>
      <c r="G79" s="7"/>
      <c r="H79" s="7"/>
      <c r="I79" s="7"/>
    </row>
    <row r="80" spans="2:9" x14ac:dyDescent="0.25">
      <c r="B80" s="7">
        <v>81</v>
      </c>
      <c r="C80" s="7" t="s">
        <v>13</v>
      </c>
      <c r="D80" s="7"/>
      <c r="E80" s="7" t="s">
        <v>14</v>
      </c>
      <c r="F80" s="7"/>
      <c r="G80" s="7"/>
      <c r="H80" s="7"/>
      <c r="I80" s="7"/>
    </row>
    <row r="81" spans="2:9" x14ac:dyDescent="0.25">
      <c r="B81" s="7">
        <v>82</v>
      </c>
      <c r="C81" s="7" t="s">
        <v>13</v>
      </c>
      <c r="D81" s="7"/>
      <c r="E81" s="7"/>
      <c r="F81" s="7"/>
      <c r="G81" s="7" t="s">
        <v>14</v>
      </c>
      <c r="H81" s="7"/>
      <c r="I81" s="7"/>
    </row>
    <row r="82" spans="2:9" x14ac:dyDescent="0.25">
      <c r="B82" s="7">
        <v>83</v>
      </c>
      <c r="C82" s="7" t="s">
        <v>13</v>
      </c>
      <c r="D82" s="7"/>
      <c r="E82" s="7"/>
      <c r="F82" s="7"/>
      <c r="G82" s="7" t="s">
        <v>14</v>
      </c>
      <c r="H82" s="7"/>
      <c r="I82" s="7"/>
    </row>
    <row r="83" spans="2:9" x14ac:dyDescent="0.25">
      <c r="B83" s="7">
        <v>84</v>
      </c>
      <c r="C83" s="7" t="s">
        <v>13</v>
      </c>
      <c r="D83" s="7" t="s">
        <v>14</v>
      </c>
      <c r="E83" s="7"/>
      <c r="F83" s="7"/>
      <c r="G83" s="7"/>
      <c r="H83" s="7"/>
      <c r="I83" s="7"/>
    </row>
    <row r="84" spans="2:9" x14ac:dyDescent="0.25">
      <c r="B84" s="7">
        <v>86</v>
      </c>
      <c r="C84" s="7" t="s">
        <v>13</v>
      </c>
      <c r="D84" s="7"/>
      <c r="E84" s="7"/>
      <c r="F84" s="7"/>
      <c r="G84" s="7" t="s">
        <v>14</v>
      </c>
      <c r="H84" s="7"/>
      <c r="I84" s="7"/>
    </row>
    <row r="85" spans="2:9" x14ac:dyDescent="0.25">
      <c r="B85" s="7">
        <v>1</v>
      </c>
      <c r="C85" s="7"/>
      <c r="D85" s="7"/>
      <c r="E85" s="7"/>
      <c r="F85" s="7" t="s">
        <v>14</v>
      </c>
      <c r="G85" s="7"/>
      <c r="H85" s="7"/>
      <c r="I85" s="7"/>
    </row>
    <row r="86" spans="2:9" x14ac:dyDescent="0.25">
      <c r="B86" s="7">
        <v>2</v>
      </c>
      <c r="C86" s="7"/>
      <c r="D86" s="7" t="s">
        <v>14</v>
      </c>
      <c r="E86" s="7" t="s">
        <v>14</v>
      </c>
      <c r="F86" s="7" t="s">
        <v>14</v>
      </c>
      <c r="G86" s="7"/>
      <c r="H86" s="7"/>
      <c r="I86" s="7"/>
    </row>
    <row r="87" spans="2:9" x14ac:dyDescent="0.25">
      <c r="B87" s="7">
        <v>3</v>
      </c>
      <c r="C87" s="7"/>
      <c r="D87" s="7"/>
      <c r="E87" s="7" t="s">
        <v>14</v>
      </c>
      <c r="F87" s="7"/>
      <c r="G87" s="7"/>
      <c r="H87" s="7"/>
      <c r="I87" s="7"/>
    </row>
    <row r="88" spans="2:9" x14ac:dyDescent="0.25">
      <c r="B88" s="7">
        <v>4</v>
      </c>
      <c r="C88" s="7"/>
      <c r="D88" s="7"/>
      <c r="E88" s="7"/>
      <c r="F88" s="7" t="s">
        <v>14</v>
      </c>
      <c r="G88" s="7"/>
      <c r="H88" s="7"/>
      <c r="I88" s="7"/>
    </row>
    <row r="89" spans="2:9" x14ac:dyDescent="0.25">
      <c r="B89" s="7">
        <v>5</v>
      </c>
      <c r="C89" s="7"/>
      <c r="D89" s="7"/>
      <c r="E89" s="7"/>
      <c r="F89" s="7" t="s">
        <v>14</v>
      </c>
      <c r="G89" s="7"/>
      <c r="H89" s="7"/>
      <c r="I89" s="7"/>
    </row>
    <row r="90" spans="2:9" x14ac:dyDescent="0.25">
      <c r="B90" s="7">
        <v>6</v>
      </c>
      <c r="C90" s="7"/>
      <c r="D90" s="7"/>
      <c r="E90" s="7"/>
      <c r="F90" s="7" t="s">
        <v>14</v>
      </c>
      <c r="G90" s="7"/>
      <c r="H90" s="7"/>
      <c r="I90" s="7"/>
    </row>
    <row r="91" spans="2:9" x14ac:dyDescent="0.25">
      <c r="B91" s="7">
        <v>7</v>
      </c>
      <c r="C91" s="7"/>
      <c r="D91" s="7"/>
      <c r="E91" s="7"/>
      <c r="F91" s="7" t="s">
        <v>14</v>
      </c>
      <c r="G91" s="7"/>
      <c r="H91" s="7"/>
      <c r="I91" s="7"/>
    </row>
    <row r="92" spans="2:9" x14ac:dyDescent="0.25">
      <c r="B92" s="7">
        <v>8</v>
      </c>
      <c r="C92" s="7"/>
      <c r="D92" s="7"/>
      <c r="E92" s="7" t="s">
        <v>14</v>
      </c>
      <c r="F92" s="7"/>
      <c r="G92" s="7"/>
      <c r="H92" s="7"/>
      <c r="I92" s="7"/>
    </row>
    <row r="93" spans="2:9" x14ac:dyDescent="0.25">
      <c r="B93" s="7">
        <v>9</v>
      </c>
      <c r="C93" s="7"/>
      <c r="D93" s="7"/>
      <c r="E93" s="7"/>
      <c r="F93" s="7" t="s">
        <v>14</v>
      </c>
      <c r="G93" s="7"/>
      <c r="H93" s="7"/>
      <c r="I93" s="7"/>
    </row>
    <row r="94" spans="2:9" x14ac:dyDescent="0.25">
      <c r="B94" s="7">
        <v>10</v>
      </c>
      <c r="C94" s="7"/>
      <c r="D94" s="7"/>
      <c r="E94" s="7"/>
      <c r="F94" s="7" t="s">
        <v>14</v>
      </c>
      <c r="G94" s="7"/>
      <c r="H94" s="7"/>
      <c r="I94" s="7"/>
    </row>
    <row r="95" spans="2:9" x14ac:dyDescent="0.25">
      <c r="B95" s="7">
        <v>14</v>
      </c>
      <c r="C95" s="7"/>
      <c r="D95" s="7"/>
      <c r="E95" s="7" t="s">
        <v>14</v>
      </c>
      <c r="F95" s="7"/>
      <c r="G95" s="7"/>
      <c r="H95" s="7"/>
      <c r="I95" s="7"/>
    </row>
    <row r="96" spans="2:9" x14ac:dyDescent="0.25">
      <c r="B96" s="7">
        <v>18</v>
      </c>
      <c r="C96" s="7"/>
      <c r="D96" s="7" t="s">
        <v>14</v>
      </c>
      <c r="E96" s="7" t="s">
        <v>14</v>
      </c>
      <c r="F96" s="7" t="s">
        <v>14</v>
      </c>
      <c r="G96" s="7" t="s">
        <v>14</v>
      </c>
      <c r="H96" s="7" t="s">
        <v>14</v>
      </c>
      <c r="I96" s="7"/>
    </row>
    <row r="97" spans="2:9" x14ac:dyDescent="0.25">
      <c r="B97" s="7">
        <v>19</v>
      </c>
      <c r="C97" s="7"/>
      <c r="D97" s="7"/>
      <c r="E97" s="7"/>
      <c r="F97" s="7"/>
      <c r="G97" s="7"/>
      <c r="H97" s="7"/>
      <c r="I97" s="7" t="s">
        <v>14</v>
      </c>
    </row>
    <row r="98" spans="2:9" x14ac:dyDescent="0.25">
      <c r="B98" s="7">
        <v>71</v>
      </c>
      <c r="C98" s="7"/>
      <c r="D98" s="7"/>
      <c r="E98" s="7"/>
      <c r="F98" s="7" t="s">
        <v>14</v>
      </c>
      <c r="G98" s="7"/>
      <c r="H98" s="7"/>
      <c r="I98" s="7"/>
    </row>
    <row r="99" spans="2:9" x14ac:dyDescent="0.25">
      <c r="B99" s="7">
        <v>72</v>
      </c>
      <c r="C99" s="7"/>
      <c r="D99" s="7"/>
      <c r="E99" s="7"/>
      <c r="F99" s="7" t="s">
        <v>14</v>
      </c>
      <c r="G99" s="7"/>
      <c r="H99" s="7"/>
      <c r="I99" s="7"/>
    </row>
    <row r="101" spans="2:9" x14ac:dyDescent="0.25">
      <c r="D101">
        <f>COUNTIF(D12:D99,"*")</f>
        <v>15</v>
      </c>
      <c r="E101">
        <f t="shared" ref="E101:I101" si="3">COUNTIF(E12:E99,"*")</f>
        <v>24</v>
      </c>
      <c r="F101">
        <f t="shared" si="3"/>
        <v>54</v>
      </c>
      <c r="G101">
        <f t="shared" si="3"/>
        <v>7</v>
      </c>
      <c r="H101">
        <f t="shared" si="3"/>
        <v>1</v>
      </c>
      <c r="I101">
        <f t="shared" si="3"/>
        <v>2</v>
      </c>
    </row>
    <row r="103" spans="2:9" x14ac:dyDescent="0.25">
      <c r="D103">
        <f>COUNTIF(D12:D50,"*")</f>
        <v>8</v>
      </c>
      <c r="E103">
        <f t="shared" ref="E103:I103" si="4">COUNTIF(E12:E50,"*")</f>
        <v>10</v>
      </c>
      <c r="F103">
        <f t="shared" si="4"/>
        <v>26</v>
      </c>
      <c r="G103">
        <f t="shared" si="4"/>
        <v>0</v>
      </c>
      <c r="H103">
        <f t="shared" si="4"/>
        <v>0</v>
      </c>
      <c r="I103">
        <f t="shared" si="4"/>
        <v>1</v>
      </c>
    </row>
    <row r="105" spans="2:9" x14ac:dyDescent="0.25">
      <c r="D105">
        <f>COUNTIF(D51:D84,"*")</f>
        <v>5</v>
      </c>
      <c r="E105">
        <f t="shared" ref="E105:I105" si="5">COUNTIF(E51:E84,"*")</f>
        <v>9</v>
      </c>
      <c r="F105">
        <f t="shared" si="5"/>
        <v>17</v>
      </c>
      <c r="G105">
        <f t="shared" si="5"/>
        <v>6</v>
      </c>
      <c r="H105">
        <f t="shared" si="5"/>
        <v>0</v>
      </c>
      <c r="I105">
        <f t="shared" si="5"/>
        <v>0</v>
      </c>
    </row>
  </sheetData>
  <sortState ref="B11:I98">
    <sortCondition ref="C11:C98"/>
  </sortState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zoomScale="90" zoomScaleNormal="90" workbookViewId="0">
      <selection activeCell="G42" sqref="G42"/>
    </sheetView>
  </sheetViews>
  <sheetFormatPr defaultRowHeight="15" x14ac:dyDescent="0.25"/>
  <cols>
    <col min="7" max="7" width="17.5703125" customWidth="1"/>
    <col min="8" max="8" width="13.7109375" bestFit="1" customWidth="1"/>
    <col min="9" max="9" width="19.5703125" customWidth="1"/>
    <col min="10" max="10" width="20.140625" customWidth="1"/>
  </cols>
  <sheetData>
    <row r="2" spans="1:10" ht="21" x14ac:dyDescent="0.35">
      <c r="A2" s="8" t="s">
        <v>0</v>
      </c>
    </row>
    <row r="4" spans="1:10" x14ac:dyDescent="0.25">
      <c r="B4" s="5" t="s">
        <v>1</v>
      </c>
      <c r="C4" s="5" t="s">
        <v>2</v>
      </c>
      <c r="D4" s="5" t="s">
        <v>3</v>
      </c>
      <c r="E4" s="4"/>
    </row>
    <row r="5" spans="1:10" ht="15.75" thickBot="1" x14ac:dyDescent="0.3">
      <c r="B5" s="7">
        <v>13</v>
      </c>
      <c r="C5" s="7" t="s">
        <v>12</v>
      </c>
      <c r="D5" s="7">
        <v>2</v>
      </c>
    </row>
    <row r="6" spans="1:10" ht="18.75" x14ac:dyDescent="0.3">
      <c r="B6" s="7">
        <v>16</v>
      </c>
      <c r="C6" s="7" t="s">
        <v>12</v>
      </c>
      <c r="D6" s="7">
        <v>5</v>
      </c>
      <c r="I6" s="33" t="s">
        <v>78</v>
      </c>
      <c r="J6" s="33"/>
    </row>
    <row r="7" spans="1:10" x14ac:dyDescent="0.25">
      <c r="B7" s="7">
        <v>20</v>
      </c>
      <c r="C7" s="7" t="s">
        <v>12</v>
      </c>
      <c r="D7" s="7">
        <v>0</v>
      </c>
      <c r="I7" s="19"/>
      <c r="J7" s="19"/>
    </row>
    <row r="8" spans="1:10" x14ac:dyDescent="0.25">
      <c r="B8" s="7">
        <v>21</v>
      </c>
      <c r="C8" s="7" t="s">
        <v>12</v>
      </c>
      <c r="D8" s="7">
        <v>2</v>
      </c>
      <c r="I8" s="19" t="s">
        <v>22</v>
      </c>
      <c r="J8" s="22">
        <v>10.511627906976743</v>
      </c>
    </row>
    <row r="9" spans="1:10" x14ac:dyDescent="0.25">
      <c r="B9" s="7">
        <v>25</v>
      </c>
      <c r="C9" s="7" t="s">
        <v>12</v>
      </c>
      <c r="D9" s="7">
        <v>1</v>
      </c>
      <c r="I9" s="19" t="s">
        <v>23</v>
      </c>
      <c r="J9" s="22">
        <v>5.8399244833780646</v>
      </c>
    </row>
    <row r="10" spans="1:10" x14ac:dyDescent="0.25">
      <c r="B10" s="7">
        <v>28</v>
      </c>
      <c r="C10" s="7" t="s">
        <v>12</v>
      </c>
      <c r="D10" s="7">
        <v>0</v>
      </c>
      <c r="I10" s="19" t="s">
        <v>24</v>
      </c>
      <c r="J10" s="22">
        <v>3</v>
      </c>
    </row>
    <row r="11" spans="1:10" x14ac:dyDescent="0.25">
      <c r="B11" s="7">
        <v>29</v>
      </c>
      <c r="C11" s="7" t="s">
        <v>12</v>
      </c>
      <c r="D11" s="7">
        <v>1</v>
      </c>
      <c r="I11" s="19" t="s">
        <v>25</v>
      </c>
      <c r="J11" s="22">
        <v>0</v>
      </c>
    </row>
    <row r="12" spans="1:10" x14ac:dyDescent="0.25">
      <c r="B12" s="7">
        <v>30</v>
      </c>
      <c r="C12" s="7" t="s">
        <v>12</v>
      </c>
      <c r="D12" s="7">
        <v>2</v>
      </c>
      <c r="I12" s="19" t="s">
        <v>26</v>
      </c>
      <c r="J12" s="22">
        <v>54.157231701353012</v>
      </c>
    </row>
    <row r="13" spans="1:10" x14ac:dyDescent="0.25">
      <c r="B13" s="7">
        <v>31</v>
      </c>
      <c r="C13" s="7" t="s">
        <v>12</v>
      </c>
      <c r="D13" s="7">
        <v>1</v>
      </c>
      <c r="I13" s="19" t="s">
        <v>27</v>
      </c>
      <c r="J13" s="22">
        <v>2933.0057455540355</v>
      </c>
    </row>
    <row r="14" spans="1:10" x14ac:dyDescent="0.25">
      <c r="B14" s="7">
        <v>32</v>
      </c>
      <c r="C14" s="7" t="s">
        <v>12</v>
      </c>
      <c r="D14" s="7">
        <v>0</v>
      </c>
      <c r="I14" s="19" t="s">
        <v>28</v>
      </c>
      <c r="J14" s="22">
        <v>81.170306866922459</v>
      </c>
    </row>
    <row r="15" spans="1:10" x14ac:dyDescent="0.25">
      <c r="B15" s="7">
        <v>33</v>
      </c>
      <c r="C15" s="7" t="s">
        <v>12</v>
      </c>
      <c r="D15" s="7">
        <v>0</v>
      </c>
      <c r="I15" s="19" t="s">
        <v>29</v>
      </c>
      <c r="J15" s="22">
        <v>8.9108448055081819</v>
      </c>
    </row>
    <row r="16" spans="1:10" x14ac:dyDescent="0.25">
      <c r="B16" s="7">
        <v>34</v>
      </c>
      <c r="C16" s="7" t="s">
        <v>12</v>
      </c>
      <c r="D16" s="7">
        <v>2</v>
      </c>
      <c r="I16" s="19" t="s">
        <v>30</v>
      </c>
      <c r="J16" s="22">
        <v>500</v>
      </c>
    </row>
    <row r="17" spans="2:10" x14ac:dyDescent="0.25">
      <c r="B17" s="7">
        <v>37</v>
      </c>
      <c r="C17" s="7" t="s">
        <v>12</v>
      </c>
      <c r="D17" s="7">
        <v>4</v>
      </c>
      <c r="I17" s="19" t="s">
        <v>31</v>
      </c>
      <c r="J17" s="22">
        <v>0</v>
      </c>
    </row>
    <row r="18" spans="2:10" x14ac:dyDescent="0.25">
      <c r="B18" s="7">
        <v>38</v>
      </c>
      <c r="C18" s="7" t="s">
        <v>12</v>
      </c>
      <c r="D18" s="7">
        <v>3</v>
      </c>
      <c r="I18" s="19" t="s">
        <v>32</v>
      </c>
      <c r="J18" s="22">
        <v>500</v>
      </c>
    </row>
    <row r="19" spans="2:10" x14ac:dyDescent="0.25">
      <c r="B19" s="7">
        <v>44</v>
      </c>
      <c r="C19" s="7" t="s">
        <v>12</v>
      </c>
      <c r="D19" s="7">
        <v>20</v>
      </c>
      <c r="I19" s="19" t="s">
        <v>33</v>
      </c>
      <c r="J19" s="22">
        <v>904</v>
      </c>
    </row>
    <row r="20" spans="2:10" ht="15.75" thickBot="1" x14ac:dyDescent="0.3">
      <c r="B20" s="7">
        <v>45</v>
      </c>
      <c r="C20" s="7" t="s">
        <v>12</v>
      </c>
      <c r="D20" s="7">
        <v>0</v>
      </c>
      <c r="I20" s="20" t="s">
        <v>20</v>
      </c>
      <c r="J20" s="23">
        <v>86</v>
      </c>
    </row>
    <row r="21" spans="2:10" x14ac:dyDescent="0.25">
      <c r="B21" s="7">
        <v>46</v>
      </c>
      <c r="C21" s="7" t="s">
        <v>12</v>
      </c>
      <c r="D21" s="7">
        <v>6</v>
      </c>
    </row>
    <row r="22" spans="2:10" x14ac:dyDescent="0.25">
      <c r="B22" s="7">
        <v>47</v>
      </c>
      <c r="C22" s="7" t="s">
        <v>12</v>
      </c>
      <c r="D22" s="7">
        <v>2</v>
      </c>
    </row>
    <row r="23" spans="2:10" x14ac:dyDescent="0.25">
      <c r="B23" s="7">
        <v>48</v>
      </c>
      <c r="C23" s="7" t="s">
        <v>12</v>
      </c>
      <c r="D23" s="7">
        <v>3</v>
      </c>
    </row>
    <row r="24" spans="2:10" ht="15.75" thickBot="1" x14ac:dyDescent="0.3">
      <c r="B24" s="7">
        <v>51</v>
      </c>
      <c r="C24" s="7" t="s">
        <v>12</v>
      </c>
      <c r="D24" s="7">
        <v>2</v>
      </c>
    </row>
    <row r="25" spans="2:10" ht="18.75" x14ac:dyDescent="0.3">
      <c r="B25" s="7">
        <v>52</v>
      </c>
      <c r="C25" s="7" t="s">
        <v>12</v>
      </c>
      <c r="D25" s="7">
        <v>3</v>
      </c>
      <c r="G25" s="32" t="s">
        <v>79</v>
      </c>
      <c r="H25" s="21"/>
    </row>
    <row r="26" spans="2:10" x14ac:dyDescent="0.25">
      <c r="B26" s="7">
        <v>53</v>
      </c>
      <c r="C26" s="7" t="s">
        <v>12</v>
      </c>
      <c r="D26" s="7">
        <v>2</v>
      </c>
      <c r="G26" s="19"/>
      <c r="H26" s="19"/>
    </row>
    <row r="27" spans="2:10" x14ac:dyDescent="0.25">
      <c r="B27" s="7">
        <v>54</v>
      </c>
      <c r="C27" s="7" t="s">
        <v>12</v>
      </c>
      <c r="D27" s="7">
        <v>4</v>
      </c>
      <c r="G27" s="19" t="s">
        <v>22</v>
      </c>
      <c r="H27" s="22">
        <v>3.1794871794871793</v>
      </c>
    </row>
    <row r="28" spans="2:10" x14ac:dyDescent="0.25">
      <c r="B28" s="7">
        <v>55</v>
      </c>
      <c r="C28" s="7" t="s">
        <v>12</v>
      </c>
      <c r="D28" s="7">
        <v>2</v>
      </c>
      <c r="G28" s="19" t="s">
        <v>23</v>
      </c>
      <c r="H28" s="22">
        <v>0.70841462091816498</v>
      </c>
    </row>
    <row r="29" spans="2:10" x14ac:dyDescent="0.25">
      <c r="B29" s="7">
        <v>60</v>
      </c>
      <c r="C29" s="7" t="s">
        <v>12</v>
      </c>
      <c r="D29" s="7">
        <v>5</v>
      </c>
      <c r="G29" s="19" t="s">
        <v>24</v>
      </c>
      <c r="H29" s="22">
        <v>2</v>
      </c>
    </row>
    <row r="30" spans="2:10" x14ac:dyDescent="0.25">
      <c r="B30" s="7">
        <v>61</v>
      </c>
      <c r="C30" s="7" t="s">
        <v>12</v>
      </c>
      <c r="D30" s="7">
        <v>1</v>
      </c>
      <c r="G30" s="19" t="s">
        <v>25</v>
      </c>
      <c r="H30" s="22">
        <v>2</v>
      </c>
    </row>
    <row r="31" spans="2:10" x14ac:dyDescent="0.25">
      <c r="B31" s="7">
        <v>62</v>
      </c>
      <c r="C31" s="7" t="s">
        <v>12</v>
      </c>
      <c r="D31" s="7">
        <v>0</v>
      </c>
      <c r="G31" s="19" t="s">
        <v>26</v>
      </c>
      <c r="H31" s="22">
        <v>4.4240478896701001</v>
      </c>
    </row>
    <row r="32" spans="2:10" x14ac:dyDescent="0.25">
      <c r="B32" s="7">
        <v>63</v>
      </c>
      <c r="C32" s="7" t="s">
        <v>12</v>
      </c>
      <c r="D32" s="7">
        <v>4</v>
      </c>
      <c r="G32" s="19" t="s">
        <v>27</v>
      </c>
      <c r="H32" s="22">
        <v>19.572199730094468</v>
      </c>
    </row>
    <row r="33" spans="2:8" x14ac:dyDescent="0.25">
      <c r="B33" s="7">
        <v>66</v>
      </c>
      <c r="C33" s="7" t="s">
        <v>12</v>
      </c>
      <c r="D33" s="7">
        <v>2</v>
      </c>
      <c r="G33" s="19" t="s">
        <v>28</v>
      </c>
      <c r="H33" s="22">
        <v>9.8798352061556436</v>
      </c>
    </row>
    <row r="34" spans="2:8" x14ac:dyDescent="0.25">
      <c r="B34" s="7">
        <v>67</v>
      </c>
      <c r="C34" s="7" t="s">
        <v>12</v>
      </c>
      <c r="D34" s="7">
        <v>3</v>
      </c>
      <c r="G34" s="19" t="s">
        <v>29</v>
      </c>
      <c r="H34" s="22">
        <v>3.0645287197470945</v>
      </c>
    </row>
    <row r="35" spans="2:8" x14ac:dyDescent="0.25">
      <c r="B35" s="7">
        <v>68</v>
      </c>
      <c r="C35" s="7" t="s">
        <v>12</v>
      </c>
      <c r="D35" s="7">
        <v>1</v>
      </c>
      <c r="G35" s="19" t="s">
        <v>30</v>
      </c>
      <c r="H35" s="22">
        <v>20</v>
      </c>
    </row>
    <row r="36" spans="2:8" x14ac:dyDescent="0.25">
      <c r="B36" s="7">
        <v>73</v>
      </c>
      <c r="C36" s="7" t="s">
        <v>12</v>
      </c>
      <c r="D36" s="7">
        <v>20</v>
      </c>
      <c r="G36" s="19" t="s">
        <v>31</v>
      </c>
      <c r="H36" s="22">
        <v>0</v>
      </c>
    </row>
    <row r="37" spans="2:8" x14ac:dyDescent="0.25">
      <c r="B37" s="7">
        <v>75</v>
      </c>
      <c r="C37" s="7" t="s">
        <v>12</v>
      </c>
      <c r="D37" s="7">
        <v>2</v>
      </c>
      <c r="G37" s="19" t="s">
        <v>32</v>
      </c>
      <c r="H37" s="22">
        <v>20</v>
      </c>
    </row>
    <row r="38" spans="2:8" x14ac:dyDescent="0.25">
      <c r="B38" s="7">
        <v>77</v>
      </c>
      <c r="C38" s="7" t="s">
        <v>12</v>
      </c>
      <c r="D38" s="7">
        <v>3</v>
      </c>
      <c r="G38" s="19" t="s">
        <v>33</v>
      </c>
      <c r="H38" s="22">
        <v>124</v>
      </c>
    </row>
    <row r="39" spans="2:8" ht="15.75" thickBot="1" x14ac:dyDescent="0.3">
      <c r="B39" s="7">
        <v>78</v>
      </c>
      <c r="C39" s="7" t="s">
        <v>12</v>
      </c>
      <c r="D39" s="7">
        <v>10</v>
      </c>
      <c r="G39" s="20" t="s">
        <v>20</v>
      </c>
      <c r="H39" s="23">
        <v>39</v>
      </c>
    </row>
    <row r="40" spans="2:8" x14ac:dyDescent="0.25">
      <c r="B40" s="7">
        <v>79</v>
      </c>
      <c r="C40" s="7" t="s">
        <v>12</v>
      </c>
      <c r="D40" s="7">
        <v>2</v>
      </c>
    </row>
    <row r="41" spans="2:8" ht="15.75" thickBot="1" x14ac:dyDescent="0.3">
      <c r="B41" s="7">
        <v>85</v>
      </c>
      <c r="C41" s="7" t="s">
        <v>12</v>
      </c>
      <c r="D41" s="7">
        <v>1</v>
      </c>
    </row>
    <row r="42" spans="2:8" ht="18.75" x14ac:dyDescent="0.3">
      <c r="B42" s="7">
        <v>87</v>
      </c>
      <c r="C42" s="7" t="s">
        <v>12</v>
      </c>
      <c r="D42" s="7">
        <v>3</v>
      </c>
      <c r="G42" s="32" t="s">
        <v>80</v>
      </c>
      <c r="H42" s="21"/>
    </row>
    <row r="43" spans="2:8" x14ac:dyDescent="0.25">
      <c r="B43" s="7">
        <v>88</v>
      </c>
      <c r="C43" s="7" t="s">
        <v>12</v>
      </c>
      <c r="D43" s="7">
        <v>0</v>
      </c>
      <c r="G43" s="19"/>
      <c r="H43" s="19"/>
    </row>
    <row r="44" spans="2:8" x14ac:dyDescent="0.25">
      <c r="B44" s="7">
        <v>11</v>
      </c>
      <c r="C44" s="7" t="s">
        <v>13</v>
      </c>
      <c r="D44" s="7">
        <v>0</v>
      </c>
      <c r="G44" s="19" t="s">
        <v>22</v>
      </c>
      <c r="H44" s="22">
        <v>19</v>
      </c>
    </row>
    <row r="45" spans="2:8" x14ac:dyDescent="0.25">
      <c r="B45" s="7">
        <v>12</v>
      </c>
      <c r="C45" s="7" t="s">
        <v>13</v>
      </c>
      <c r="D45" s="7">
        <v>0</v>
      </c>
      <c r="G45" s="19" t="s">
        <v>23</v>
      </c>
      <c r="H45" s="22">
        <v>15.062747546060898</v>
      </c>
    </row>
    <row r="46" spans="2:8" x14ac:dyDescent="0.25">
      <c r="B46" s="7">
        <v>15</v>
      </c>
      <c r="C46" s="7" t="s">
        <v>13</v>
      </c>
      <c r="D46" s="7">
        <v>3</v>
      </c>
      <c r="G46" s="19" t="s">
        <v>24</v>
      </c>
      <c r="H46" s="22">
        <v>3</v>
      </c>
    </row>
    <row r="47" spans="2:8" x14ac:dyDescent="0.25">
      <c r="B47" s="7">
        <v>17</v>
      </c>
      <c r="C47" s="7" t="s">
        <v>13</v>
      </c>
      <c r="D47" s="7">
        <v>0</v>
      </c>
      <c r="G47" s="19" t="s">
        <v>25</v>
      </c>
      <c r="H47" s="22">
        <v>0</v>
      </c>
    </row>
    <row r="48" spans="2:8" x14ac:dyDescent="0.25">
      <c r="B48" s="7">
        <v>22</v>
      </c>
      <c r="C48" s="7" t="s">
        <v>13</v>
      </c>
      <c r="D48" s="7">
        <v>0</v>
      </c>
      <c r="G48" s="19" t="s">
        <v>26</v>
      </c>
      <c r="H48" s="22">
        <v>86.528896907333788</v>
      </c>
    </row>
    <row r="49" spans="2:8" x14ac:dyDescent="0.25">
      <c r="B49" s="7">
        <v>23</v>
      </c>
      <c r="C49" s="7" t="s">
        <v>13</v>
      </c>
      <c r="D49" s="7">
        <v>500</v>
      </c>
      <c r="G49" s="19" t="s">
        <v>27</v>
      </c>
      <c r="H49" s="22">
        <v>7487.25</v>
      </c>
    </row>
    <row r="50" spans="2:8" x14ac:dyDescent="0.25">
      <c r="B50" s="7">
        <v>24</v>
      </c>
      <c r="C50" s="7" t="s">
        <v>13</v>
      </c>
      <c r="D50" s="7">
        <v>0</v>
      </c>
      <c r="G50" s="19" t="s">
        <v>28</v>
      </c>
      <c r="H50" s="22">
        <v>32.697818470361945</v>
      </c>
    </row>
    <row r="51" spans="2:8" x14ac:dyDescent="0.25">
      <c r="B51" s="7">
        <v>26</v>
      </c>
      <c r="C51" s="7" t="s">
        <v>13</v>
      </c>
      <c r="D51" s="7">
        <v>0</v>
      </c>
      <c r="G51" s="19" t="s">
        <v>29</v>
      </c>
      <c r="H51" s="22">
        <v>5.7071782154490336</v>
      </c>
    </row>
    <row r="52" spans="2:8" x14ac:dyDescent="0.25">
      <c r="B52" s="7">
        <v>27</v>
      </c>
      <c r="C52" s="7" t="s">
        <v>13</v>
      </c>
      <c r="D52" s="7">
        <v>0</v>
      </c>
      <c r="G52" s="19" t="s">
        <v>30</v>
      </c>
      <c r="H52" s="22">
        <v>500</v>
      </c>
    </row>
    <row r="53" spans="2:8" x14ac:dyDescent="0.25">
      <c r="B53" s="7">
        <v>35</v>
      </c>
      <c r="C53" s="7" t="s">
        <v>13</v>
      </c>
      <c r="D53" s="7">
        <v>6</v>
      </c>
      <c r="G53" s="19" t="s">
        <v>31</v>
      </c>
      <c r="H53" s="22">
        <v>0</v>
      </c>
    </row>
    <row r="54" spans="2:8" x14ac:dyDescent="0.25">
      <c r="B54" s="7">
        <v>36</v>
      </c>
      <c r="C54" s="7" t="s">
        <v>13</v>
      </c>
      <c r="D54" s="7">
        <v>4</v>
      </c>
      <c r="G54" s="19" t="s">
        <v>32</v>
      </c>
      <c r="H54" s="22">
        <v>500</v>
      </c>
    </row>
    <row r="55" spans="2:8" x14ac:dyDescent="0.25">
      <c r="B55" s="7">
        <v>39</v>
      </c>
      <c r="C55" s="7" t="s">
        <v>13</v>
      </c>
      <c r="D55" s="7">
        <v>10</v>
      </c>
      <c r="G55" s="19" t="s">
        <v>33</v>
      </c>
      <c r="H55" s="22">
        <v>627</v>
      </c>
    </row>
    <row r="56" spans="2:8" ht="15.75" thickBot="1" x14ac:dyDescent="0.3">
      <c r="B56" s="7">
        <v>40</v>
      </c>
      <c r="C56" s="7" t="s">
        <v>13</v>
      </c>
      <c r="D56" s="7">
        <v>30</v>
      </c>
      <c r="G56" s="20" t="s">
        <v>20</v>
      </c>
      <c r="H56" s="23">
        <v>33</v>
      </c>
    </row>
    <row r="57" spans="2:8" x14ac:dyDescent="0.25">
      <c r="B57" s="7">
        <v>41</v>
      </c>
      <c r="C57" s="7" t="s">
        <v>13</v>
      </c>
      <c r="D57" s="7">
        <v>1</v>
      </c>
    </row>
    <row r="58" spans="2:8" x14ac:dyDescent="0.25">
      <c r="B58" s="7">
        <v>42</v>
      </c>
      <c r="C58" s="7" t="s">
        <v>13</v>
      </c>
      <c r="D58" s="7">
        <v>0</v>
      </c>
    </row>
    <row r="59" spans="2:8" x14ac:dyDescent="0.25">
      <c r="B59" s="7">
        <v>43</v>
      </c>
      <c r="C59" s="7" t="s">
        <v>13</v>
      </c>
      <c r="D59" s="7">
        <v>0</v>
      </c>
    </row>
    <row r="60" spans="2:8" x14ac:dyDescent="0.25">
      <c r="B60" s="7">
        <v>49</v>
      </c>
      <c r="C60" s="7" t="s">
        <v>13</v>
      </c>
      <c r="D60" s="7">
        <v>4</v>
      </c>
    </row>
    <row r="61" spans="2:8" x14ac:dyDescent="0.25">
      <c r="B61" s="7">
        <v>50</v>
      </c>
      <c r="C61" s="7" t="s">
        <v>13</v>
      </c>
      <c r="D61" s="7">
        <v>3</v>
      </c>
    </row>
    <row r="62" spans="2:8" x14ac:dyDescent="0.25">
      <c r="B62" s="7">
        <v>56</v>
      </c>
      <c r="C62" s="7" t="s">
        <v>13</v>
      </c>
      <c r="D62" s="7">
        <v>6</v>
      </c>
    </row>
    <row r="63" spans="2:8" x14ac:dyDescent="0.25">
      <c r="B63" s="7">
        <v>57</v>
      </c>
      <c r="C63" s="7" t="s">
        <v>13</v>
      </c>
      <c r="D63" s="7">
        <v>1</v>
      </c>
    </row>
    <row r="64" spans="2:8" x14ac:dyDescent="0.25">
      <c r="B64" s="7">
        <v>58</v>
      </c>
      <c r="C64" s="7" t="s">
        <v>13</v>
      </c>
      <c r="D64" s="7">
        <v>0</v>
      </c>
    </row>
    <row r="65" spans="2:4" x14ac:dyDescent="0.25">
      <c r="B65" s="7">
        <v>59</v>
      </c>
      <c r="C65" s="7" t="s">
        <v>13</v>
      </c>
      <c r="D65" s="7">
        <v>0</v>
      </c>
    </row>
    <row r="66" spans="2:4" x14ac:dyDescent="0.25">
      <c r="B66" s="7">
        <v>64</v>
      </c>
      <c r="C66" s="7" t="s">
        <v>13</v>
      </c>
      <c r="D66" s="7">
        <v>5</v>
      </c>
    </row>
    <row r="67" spans="2:4" x14ac:dyDescent="0.25">
      <c r="B67" s="7">
        <v>65</v>
      </c>
      <c r="C67" s="7" t="s">
        <v>13</v>
      </c>
      <c r="D67" s="7">
        <v>2</v>
      </c>
    </row>
    <row r="68" spans="2:4" x14ac:dyDescent="0.25">
      <c r="B68" s="7">
        <v>69</v>
      </c>
      <c r="C68" s="7" t="s">
        <v>13</v>
      </c>
      <c r="D68" s="7">
        <v>10</v>
      </c>
    </row>
    <row r="69" spans="2:4" x14ac:dyDescent="0.25">
      <c r="B69" s="7">
        <v>70</v>
      </c>
      <c r="C69" s="7" t="s">
        <v>13</v>
      </c>
      <c r="D69" s="7">
        <v>7</v>
      </c>
    </row>
    <row r="70" spans="2:4" x14ac:dyDescent="0.25">
      <c r="B70" s="7">
        <v>74</v>
      </c>
      <c r="C70" s="7" t="s">
        <v>13</v>
      </c>
      <c r="D70" s="7">
        <v>5</v>
      </c>
    </row>
    <row r="71" spans="2:4" x14ac:dyDescent="0.25">
      <c r="B71" s="7">
        <v>80</v>
      </c>
      <c r="C71" s="7" t="s">
        <v>13</v>
      </c>
      <c r="D71" s="7">
        <v>7</v>
      </c>
    </row>
    <row r="72" spans="2:4" x14ac:dyDescent="0.25">
      <c r="B72" s="7">
        <v>81</v>
      </c>
      <c r="C72" s="7" t="s">
        <v>13</v>
      </c>
      <c r="D72" s="7">
        <v>2</v>
      </c>
    </row>
    <row r="73" spans="2:4" x14ac:dyDescent="0.25">
      <c r="B73" s="7">
        <v>82</v>
      </c>
      <c r="C73" s="7" t="s">
        <v>13</v>
      </c>
      <c r="D73" s="7">
        <v>6</v>
      </c>
    </row>
    <row r="74" spans="2:4" x14ac:dyDescent="0.25">
      <c r="B74" s="7">
        <v>83</v>
      </c>
      <c r="C74" s="7" t="s">
        <v>13</v>
      </c>
      <c r="D74" s="7">
        <v>7</v>
      </c>
    </row>
    <row r="75" spans="2:4" x14ac:dyDescent="0.25">
      <c r="B75" s="7">
        <v>84</v>
      </c>
      <c r="C75" s="7" t="s">
        <v>13</v>
      </c>
      <c r="D75" s="7">
        <v>2</v>
      </c>
    </row>
    <row r="76" spans="2:4" x14ac:dyDescent="0.25">
      <c r="B76" s="7">
        <v>86</v>
      </c>
      <c r="C76" s="7" t="s">
        <v>13</v>
      </c>
      <c r="D76" s="7">
        <v>6</v>
      </c>
    </row>
    <row r="77" spans="2:4" x14ac:dyDescent="0.25">
      <c r="B77" s="7">
        <v>1</v>
      </c>
      <c r="C77" s="7"/>
      <c r="D77" s="7">
        <v>4</v>
      </c>
    </row>
    <row r="78" spans="2:4" x14ac:dyDescent="0.25">
      <c r="B78" s="7">
        <v>2</v>
      </c>
      <c r="C78" s="7"/>
      <c r="D78" s="7">
        <v>75</v>
      </c>
    </row>
    <row r="79" spans="2:4" x14ac:dyDescent="0.25">
      <c r="B79" s="7">
        <v>3</v>
      </c>
      <c r="C79" s="7"/>
      <c r="D79" s="7">
        <v>10</v>
      </c>
    </row>
    <row r="80" spans="2:4" x14ac:dyDescent="0.25">
      <c r="B80" s="7">
        <v>4</v>
      </c>
      <c r="C80" s="7"/>
      <c r="D80" s="7">
        <v>2</v>
      </c>
    </row>
    <row r="81" spans="2:4" x14ac:dyDescent="0.25">
      <c r="B81" s="7">
        <v>5</v>
      </c>
      <c r="C81" s="7"/>
      <c r="D81" s="7">
        <v>3</v>
      </c>
    </row>
    <row r="82" spans="2:4" x14ac:dyDescent="0.25">
      <c r="B82" s="7">
        <v>6</v>
      </c>
      <c r="C82" s="7"/>
      <c r="D82" s="7">
        <v>7</v>
      </c>
    </row>
    <row r="83" spans="2:4" x14ac:dyDescent="0.25">
      <c r="B83" s="7">
        <v>7</v>
      </c>
      <c r="C83" s="7"/>
      <c r="D83" s="7"/>
    </row>
    <row r="84" spans="2:4" x14ac:dyDescent="0.25">
      <c r="B84" s="7">
        <v>8</v>
      </c>
      <c r="C84" s="7"/>
      <c r="D84" s="7">
        <v>4</v>
      </c>
    </row>
    <row r="85" spans="2:4" x14ac:dyDescent="0.25">
      <c r="B85" s="7">
        <v>9</v>
      </c>
      <c r="C85" s="7"/>
      <c r="D85" s="7">
        <v>4</v>
      </c>
    </row>
    <row r="86" spans="2:4" x14ac:dyDescent="0.25">
      <c r="B86" s="7">
        <v>10</v>
      </c>
      <c r="C86" s="7"/>
      <c r="D86" s="7">
        <v>6</v>
      </c>
    </row>
    <row r="87" spans="2:4" x14ac:dyDescent="0.25">
      <c r="B87" s="7">
        <v>14</v>
      </c>
      <c r="C87" s="7"/>
      <c r="D87" s="7">
        <v>7</v>
      </c>
    </row>
    <row r="88" spans="2:4" x14ac:dyDescent="0.25">
      <c r="B88" s="7">
        <v>18</v>
      </c>
      <c r="C88" s="7"/>
      <c r="D88" s="7">
        <v>8</v>
      </c>
    </row>
    <row r="89" spans="2:4" x14ac:dyDescent="0.25">
      <c r="B89" s="7">
        <v>19</v>
      </c>
      <c r="C89" s="7"/>
      <c r="D89" s="7">
        <v>10</v>
      </c>
    </row>
    <row r="90" spans="2:4" x14ac:dyDescent="0.25">
      <c r="B90" s="7">
        <v>71</v>
      </c>
      <c r="C90" s="7"/>
      <c r="D90" s="7">
        <v>6</v>
      </c>
    </row>
    <row r="91" spans="2:4" x14ac:dyDescent="0.25">
      <c r="B91" s="7">
        <v>72</v>
      </c>
      <c r="C91" s="7"/>
      <c r="D91" s="7">
        <v>5</v>
      </c>
    </row>
    <row r="92" spans="2:4" x14ac:dyDescent="0.25">
      <c r="B92" s="7">
        <v>76</v>
      </c>
      <c r="C92" s="7"/>
      <c r="D92" s="7">
        <v>6</v>
      </c>
    </row>
  </sheetData>
  <sortState ref="B5:D92">
    <sortCondition ref="C5:C92"/>
  </sortState>
  <mergeCells count="1">
    <mergeCell ref="I6:J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3"/>
  <sheetViews>
    <sheetView tabSelected="1" zoomScale="90" zoomScaleNormal="90" workbookViewId="0">
      <selection activeCell="H20" sqref="H20"/>
    </sheetView>
  </sheetViews>
  <sheetFormatPr defaultRowHeight="15" x14ac:dyDescent="0.25"/>
  <cols>
    <col min="5" max="5" width="11.5703125" customWidth="1"/>
    <col min="7" max="7" width="12.42578125" customWidth="1"/>
    <col min="8" max="8" width="27.5703125" customWidth="1"/>
    <col min="9" max="9" width="16.5703125" customWidth="1"/>
    <col min="11" max="11" width="14.7109375" customWidth="1"/>
    <col min="13" max="13" width="13.7109375" customWidth="1"/>
    <col min="15" max="15" width="13.42578125" customWidth="1"/>
  </cols>
  <sheetData>
    <row r="2" spans="1:15" ht="21" x14ac:dyDescent="0.35">
      <c r="A2" s="1" t="s">
        <v>4</v>
      </c>
    </row>
    <row r="3" spans="1:15" ht="21" x14ac:dyDescent="0.35">
      <c r="A3" s="1"/>
      <c r="E3" t="s">
        <v>78</v>
      </c>
      <c r="F3" s="24" t="s">
        <v>20</v>
      </c>
      <c r="G3" s="24" t="s">
        <v>21</v>
      </c>
      <c r="I3" t="s">
        <v>77</v>
      </c>
      <c r="J3" s="10" t="s">
        <v>75</v>
      </c>
      <c r="K3" s="10" t="s">
        <v>21</v>
      </c>
      <c r="M3" t="s">
        <v>76</v>
      </c>
      <c r="N3" s="10" t="s">
        <v>75</v>
      </c>
      <c r="O3" s="10" t="s">
        <v>21</v>
      </c>
    </row>
    <row r="4" spans="1:15" ht="18.75" x14ac:dyDescent="0.3">
      <c r="A4" s="2"/>
      <c r="B4" s="3" t="s">
        <v>10</v>
      </c>
      <c r="C4" s="9"/>
      <c r="D4" s="9"/>
      <c r="E4" s="9"/>
      <c r="F4" s="24">
        <v>26</v>
      </c>
      <c r="G4" s="25">
        <f>F4/88</f>
        <v>0.29545454545454547</v>
      </c>
      <c r="J4" s="10">
        <v>10</v>
      </c>
      <c r="K4" s="17">
        <f>J4/39</f>
        <v>0.25641025641025639</v>
      </c>
      <c r="N4" s="10">
        <v>10</v>
      </c>
      <c r="O4" s="17">
        <f>N4/34</f>
        <v>0.29411764705882354</v>
      </c>
    </row>
    <row r="5" spans="1:15" ht="18.75" x14ac:dyDescent="0.3">
      <c r="A5" s="2"/>
      <c r="B5" s="3" t="s">
        <v>15</v>
      </c>
      <c r="C5" s="9"/>
      <c r="D5" s="9"/>
      <c r="E5" s="9"/>
      <c r="F5" s="24">
        <v>33</v>
      </c>
      <c r="G5" s="25">
        <f t="shared" ref="G5:G7" si="0">F5/88</f>
        <v>0.375</v>
      </c>
      <c r="J5" s="10">
        <v>11</v>
      </c>
      <c r="K5" s="17">
        <f t="shared" ref="K5:K7" si="1">J5/39</f>
        <v>0.28205128205128205</v>
      </c>
      <c r="N5" s="10">
        <v>16</v>
      </c>
      <c r="O5" s="17">
        <f t="shared" ref="O5:O7" si="2">N5/34</f>
        <v>0.47058823529411764</v>
      </c>
    </row>
    <row r="6" spans="1:15" ht="18.75" x14ac:dyDescent="0.3">
      <c r="A6" s="2"/>
      <c r="B6" s="3" t="s">
        <v>16</v>
      </c>
      <c r="C6" s="9"/>
      <c r="D6" s="9"/>
      <c r="E6" s="9"/>
      <c r="F6" s="24">
        <v>13</v>
      </c>
      <c r="G6" s="25">
        <f t="shared" si="0"/>
        <v>0.14772727272727273</v>
      </c>
      <c r="J6" s="10">
        <v>8</v>
      </c>
      <c r="K6" s="17">
        <f t="shared" si="1"/>
        <v>0.20512820512820512</v>
      </c>
      <c r="N6" s="10">
        <v>2</v>
      </c>
      <c r="O6" s="17">
        <f t="shared" si="2"/>
        <v>5.8823529411764705E-2</v>
      </c>
    </row>
    <row r="7" spans="1:15" ht="18.75" x14ac:dyDescent="0.3">
      <c r="A7" s="2"/>
      <c r="B7" s="3" t="s">
        <v>11</v>
      </c>
      <c r="C7" s="9"/>
      <c r="D7" s="9"/>
      <c r="E7" s="9"/>
      <c r="F7" s="24">
        <v>16</v>
      </c>
      <c r="G7" s="25">
        <f t="shared" si="0"/>
        <v>0.18181818181818182</v>
      </c>
      <c r="J7" s="10">
        <v>10</v>
      </c>
      <c r="K7" s="17">
        <f t="shared" si="1"/>
        <v>0.25641025641025639</v>
      </c>
      <c r="N7" s="10">
        <v>5</v>
      </c>
      <c r="O7" s="17">
        <f t="shared" si="2"/>
        <v>0.14705882352941177</v>
      </c>
    </row>
    <row r="8" spans="1:15" ht="15.75" x14ac:dyDescent="0.25">
      <c r="A8" s="2"/>
      <c r="B8" s="9"/>
      <c r="C8" s="9"/>
      <c r="D8" s="9"/>
      <c r="E8" s="9"/>
      <c r="F8" s="18"/>
      <c r="G8" s="18"/>
    </row>
    <row r="9" spans="1:15" x14ac:dyDescent="0.25">
      <c r="B9" s="5" t="s">
        <v>5</v>
      </c>
      <c r="C9" s="5" t="s">
        <v>2</v>
      </c>
      <c r="D9" s="6" t="s">
        <v>6</v>
      </c>
      <c r="E9" s="5" t="s">
        <v>7</v>
      </c>
      <c r="F9" s="5" t="s">
        <v>8</v>
      </c>
      <c r="G9" s="5" t="s">
        <v>9</v>
      </c>
      <c r="H9" s="4"/>
      <c r="I9" s="4"/>
      <c r="J9" s="4"/>
    </row>
    <row r="10" spans="1:15" x14ac:dyDescent="0.25">
      <c r="B10" s="7">
        <v>13</v>
      </c>
      <c r="C10" s="7" t="s">
        <v>12</v>
      </c>
      <c r="D10" s="7"/>
      <c r="E10" s="7" t="s">
        <v>14</v>
      </c>
      <c r="F10" s="7"/>
      <c r="G10" s="7"/>
    </row>
    <row r="11" spans="1:15" x14ac:dyDescent="0.25">
      <c r="B11" s="7">
        <v>16</v>
      </c>
      <c r="C11" s="7" t="s">
        <v>12</v>
      </c>
      <c r="D11" s="7"/>
      <c r="E11" s="7"/>
      <c r="F11" s="7"/>
      <c r="G11" s="7" t="s">
        <v>14</v>
      </c>
    </row>
    <row r="12" spans="1:15" x14ac:dyDescent="0.25">
      <c r="B12" s="7">
        <v>20</v>
      </c>
      <c r="C12" s="7" t="s">
        <v>12</v>
      </c>
      <c r="D12" s="7"/>
      <c r="E12" s="7"/>
      <c r="F12" s="7" t="s">
        <v>14</v>
      </c>
      <c r="G12" s="7"/>
    </row>
    <row r="13" spans="1:15" x14ac:dyDescent="0.25">
      <c r="B13" s="7">
        <v>21</v>
      </c>
      <c r="C13" s="7" t="s">
        <v>12</v>
      </c>
      <c r="D13" s="7"/>
      <c r="E13" s="7"/>
      <c r="F13" s="7"/>
      <c r="G13" s="7" t="s">
        <v>14</v>
      </c>
    </row>
    <row r="14" spans="1:15" x14ac:dyDescent="0.25">
      <c r="B14" s="7">
        <v>25</v>
      </c>
      <c r="C14" s="7" t="s">
        <v>12</v>
      </c>
      <c r="D14" s="7"/>
      <c r="E14" s="7"/>
      <c r="F14" s="7"/>
      <c r="G14" s="7" t="s">
        <v>14</v>
      </c>
    </row>
    <row r="15" spans="1:15" x14ac:dyDescent="0.25">
      <c r="B15" s="7">
        <v>28</v>
      </c>
      <c r="C15" s="7" t="s">
        <v>12</v>
      </c>
      <c r="D15" s="7"/>
      <c r="E15" s="7"/>
      <c r="F15" s="7"/>
      <c r="G15" s="7" t="s">
        <v>14</v>
      </c>
    </row>
    <row r="16" spans="1:15" x14ac:dyDescent="0.25">
      <c r="B16" s="7">
        <v>29</v>
      </c>
      <c r="C16" s="7" t="s">
        <v>12</v>
      </c>
      <c r="D16" s="7"/>
      <c r="E16" s="7"/>
      <c r="F16" s="7"/>
      <c r="G16" s="7" t="s">
        <v>14</v>
      </c>
    </row>
    <row r="17" spans="2:7" x14ac:dyDescent="0.25">
      <c r="B17" s="7">
        <v>30</v>
      </c>
      <c r="C17" s="7" t="s">
        <v>12</v>
      </c>
      <c r="D17" s="7"/>
      <c r="E17" s="7"/>
      <c r="F17" s="7"/>
      <c r="G17" s="7" t="s">
        <v>14</v>
      </c>
    </row>
    <row r="18" spans="2:7" x14ac:dyDescent="0.25">
      <c r="B18" s="7">
        <v>31</v>
      </c>
      <c r="C18" s="7" t="s">
        <v>12</v>
      </c>
      <c r="D18" s="7"/>
      <c r="E18" s="7"/>
      <c r="F18" s="7" t="s">
        <v>14</v>
      </c>
      <c r="G18" s="7"/>
    </row>
    <row r="19" spans="2:7" x14ac:dyDescent="0.25">
      <c r="B19" s="7">
        <v>32</v>
      </c>
      <c r="C19" s="7" t="s">
        <v>12</v>
      </c>
      <c r="D19" s="7"/>
      <c r="E19" s="7"/>
      <c r="F19" s="7" t="s">
        <v>14</v>
      </c>
      <c r="G19" s="7"/>
    </row>
    <row r="20" spans="2:7" x14ac:dyDescent="0.25">
      <c r="B20" s="7">
        <v>33</v>
      </c>
      <c r="C20" s="7" t="s">
        <v>12</v>
      </c>
      <c r="D20" s="7"/>
      <c r="E20" s="7"/>
      <c r="F20" s="7" t="s">
        <v>14</v>
      </c>
      <c r="G20" s="7"/>
    </row>
    <row r="21" spans="2:7" x14ac:dyDescent="0.25">
      <c r="B21" s="7">
        <v>34</v>
      </c>
      <c r="C21" s="7" t="s">
        <v>12</v>
      </c>
      <c r="D21" s="7"/>
      <c r="E21" s="7" t="s">
        <v>14</v>
      </c>
      <c r="F21" s="7"/>
      <c r="G21" s="7"/>
    </row>
    <row r="22" spans="2:7" x14ac:dyDescent="0.25">
      <c r="B22" s="7">
        <v>37</v>
      </c>
      <c r="C22" s="7" t="s">
        <v>12</v>
      </c>
      <c r="D22" s="7"/>
      <c r="E22" s="7" t="s">
        <v>14</v>
      </c>
      <c r="F22" s="7"/>
      <c r="G22" s="7"/>
    </row>
    <row r="23" spans="2:7" x14ac:dyDescent="0.25">
      <c r="B23" s="7">
        <v>38</v>
      </c>
      <c r="C23" s="7" t="s">
        <v>12</v>
      </c>
      <c r="D23" s="7"/>
      <c r="E23" s="7"/>
      <c r="F23" s="7" t="s">
        <v>14</v>
      </c>
      <c r="G23" s="7"/>
    </row>
    <row r="24" spans="2:7" x14ac:dyDescent="0.25">
      <c r="B24" s="7">
        <v>44</v>
      </c>
      <c r="C24" s="7" t="s">
        <v>12</v>
      </c>
      <c r="D24" s="7"/>
      <c r="E24" s="7" t="s">
        <v>14</v>
      </c>
      <c r="F24" s="7"/>
      <c r="G24" s="7"/>
    </row>
    <row r="25" spans="2:7" x14ac:dyDescent="0.25">
      <c r="B25" s="7">
        <v>45</v>
      </c>
      <c r="C25" s="7" t="s">
        <v>12</v>
      </c>
      <c r="D25" s="7"/>
      <c r="E25" s="7"/>
      <c r="F25" s="7"/>
      <c r="G25" s="7" t="s">
        <v>14</v>
      </c>
    </row>
    <row r="26" spans="2:7" x14ac:dyDescent="0.25">
      <c r="B26" s="7">
        <v>46</v>
      </c>
      <c r="C26" s="7" t="s">
        <v>12</v>
      </c>
      <c r="D26" s="7"/>
      <c r="E26" s="7" t="s">
        <v>14</v>
      </c>
      <c r="F26" s="7"/>
      <c r="G26" s="7"/>
    </row>
    <row r="27" spans="2:7" x14ac:dyDescent="0.25">
      <c r="B27" s="7">
        <v>47</v>
      </c>
      <c r="C27" s="7" t="s">
        <v>12</v>
      </c>
      <c r="D27" s="7" t="s">
        <v>14</v>
      </c>
      <c r="E27" s="7"/>
      <c r="F27" s="7"/>
      <c r="G27" s="7"/>
    </row>
    <row r="28" spans="2:7" x14ac:dyDescent="0.25">
      <c r="B28" s="7">
        <v>48</v>
      </c>
      <c r="C28" s="7" t="s">
        <v>12</v>
      </c>
      <c r="D28" s="7" t="s">
        <v>14</v>
      </c>
      <c r="E28" s="7"/>
      <c r="F28" s="7"/>
      <c r="G28" s="7"/>
    </row>
    <row r="29" spans="2:7" x14ac:dyDescent="0.25">
      <c r="B29" s="7">
        <v>51</v>
      </c>
      <c r="C29" s="7" t="s">
        <v>12</v>
      </c>
      <c r="D29" s="7" t="s">
        <v>14</v>
      </c>
      <c r="E29" s="7"/>
      <c r="F29" s="7"/>
      <c r="G29" s="7"/>
    </row>
    <row r="30" spans="2:7" x14ac:dyDescent="0.25">
      <c r="B30" s="7">
        <v>52</v>
      </c>
      <c r="C30" s="7" t="s">
        <v>12</v>
      </c>
      <c r="D30" s="7" t="s">
        <v>14</v>
      </c>
      <c r="E30" s="7"/>
      <c r="F30" s="7"/>
      <c r="G30" s="7"/>
    </row>
    <row r="31" spans="2:7" x14ac:dyDescent="0.25">
      <c r="B31" s="7">
        <v>53</v>
      </c>
      <c r="C31" s="7" t="s">
        <v>12</v>
      </c>
      <c r="D31" s="7"/>
      <c r="E31" s="7"/>
      <c r="F31" s="7" t="s">
        <v>14</v>
      </c>
      <c r="G31" s="7"/>
    </row>
    <row r="32" spans="2:7" x14ac:dyDescent="0.25">
      <c r="B32" s="7">
        <v>54</v>
      </c>
      <c r="C32" s="7" t="s">
        <v>12</v>
      </c>
      <c r="D32" s="7"/>
      <c r="E32" s="7" t="s">
        <v>14</v>
      </c>
      <c r="F32" s="7"/>
      <c r="G32" s="7"/>
    </row>
    <row r="33" spans="2:7" x14ac:dyDescent="0.25">
      <c r="B33" s="7">
        <v>55</v>
      </c>
      <c r="C33" s="7" t="s">
        <v>12</v>
      </c>
      <c r="D33" s="7"/>
      <c r="E33" s="7"/>
      <c r="F33" s="7" t="s">
        <v>14</v>
      </c>
      <c r="G33" s="7"/>
    </row>
    <row r="34" spans="2:7" x14ac:dyDescent="0.25">
      <c r="B34" s="7">
        <v>60</v>
      </c>
      <c r="C34" s="7" t="s">
        <v>12</v>
      </c>
      <c r="D34" s="7" t="s">
        <v>14</v>
      </c>
      <c r="E34" s="7"/>
      <c r="F34" s="7"/>
      <c r="G34" s="7"/>
    </row>
    <row r="35" spans="2:7" x14ac:dyDescent="0.25">
      <c r="B35" s="7">
        <v>61</v>
      </c>
      <c r="C35" s="7" t="s">
        <v>12</v>
      </c>
      <c r="D35" s="7" t="s">
        <v>14</v>
      </c>
      <c r="E35" s="7"/>
      <c r="F35" s="7"/>
      <c r="G35" s="7"/>
    </row>
    <row r="36" spans="2:7" x14ac:dyDescent="0.25">
      <c r="B36" s="7">
        <v>62</v>
      </c>
      <c r="C36" s="7" t="s">
        <v>12</v>
      </c>
      <c r="D36" s="7"/>
      <c r="E36" s="7" t="s">
        <v>14</v>
      </c>
      <c r="F36" s="7"/>
      <c r="G36" s="7"/>
    </row>
    <row r="37" spans="2:7" x14ac:dyDescent="0.25">
      <c r="B37" s="7">
        <v>63</v>
      </c>
      <c r="C37" s="7" t="s">
        <v>12</v>
      </c>
      <c r="D37" s="7" t="s">
        <v>14</v>
      </c>
      <c r="E37" s="7"/>
      <c r="F37" s="7"/>
      <c r="G37" s="7"/>
    </row>
    <row r="38" spans="2:7" x14ac:dyDescent="0.25">
      <c r="B38" s="7">
        <v>66</v>
      </c>
      <c r="C38" s="7" t="s">
        <v>12</v>
      </c>
      <c r="D38" s="7" t="s">
        <v>14</v>
      </c>
      <c r="E38" s="7"/>
      <c r="F38" s="7"/>
      <c r="G38" s="7"/>
    </row>
    <row r="39" spans="2:7" x14ac:dyDescent="0.25">
      <c r="B39" s="7">
        <v>67</v>
      </c>
      <c r="C39" s="7" t="s">
        <v>12</v>
      </c>
      <c r="D39" s="7"/>
      <c r="E39" s="7" t="s">
        <v>14</v>
      </c>
      <c r="F39" s="7"/>
      <c r="G39" s="7"/>
    </row>
    <row r="40" spans="2:7" x14ac:dyDescent="0.25">
      <c r="B40" s="7">
        <v>68</v>
      </c>
      <c r="C40" s="7" t="s">
        <v>12</v>
      </c>
      <c r="D40" s="7" t="s">
        <v>14</v>
      </c>
      <c r="E40" s="7"/>
      <c r="F40" s="7"/>
      <c r="G40" s="7"/>
    </row>
    <row r="41" spans="2:7" x14ac:dyDescent="0.25">
      <c r="B41" s="7">
        <v>73</v>
      </c>
      <c r="C41" s="7" t="s">
        <v>12</v>
      </c>
      <c r="D41" s="7"/>
      <c r="E41" s="7"/>
      <c r="F41" s="7"/>
      <c r="G41" s="7" t="s">
        <v>14</v>
      </c>
    </row>
    <row r="42" spans="2:7" x14ac:dyDescent="0.25">
      <c r="B42" s="7">
        <v>75</v>
      </c>
      <c r="C42" s="7" t="s">
        <v>12</v>
      </c>
      <c r="D42" s="7"/>
      <c r="E42" s="7" t="s">
        <v>14</v>
      </c>
      <c r="F42" s="7"/>
      <c r="G42" s="7"/>
    </row>
    <row r="43" spans="2:7" x14ac:dyDescent="0.25">
      <c r="B43" s="7">
        <v>77</v>
      </c>
      <c r="C43" s="7" t="s">
        <v>12</v>
      </c>
      <c r="D43" s="7"/>
      <c r="E43" s="7"/>
      <c r="F43" s="7"/>
      <c r="G43" s="7" t="s">
        <v>14</v>
      </c>
    </row>
    <row r="44" spans="2:7" x14ac:dyDescent="0.25">
      <c r="B44" s="7">
        <v>78</v>
      </c>
      <c r="C44" s="7" t="s">
        <v>12</v>
      </c>
      <c r="D44" s="7" t="s">
        <v>14</v>
      </c>
      <c r="E44" s="7"/>
      <c r="F44" s="7"/>
      <c r="G44" s="7"/>
    </row>
    <row r="45" spans="2:7" x14ac:dyDescent="0.25">
      <c r="B45" s="7">
        <v>79</v>
      </c>
      <c r="C45" s="7" t="s">
        <v>12</v>
      </c>
      <c r="D45" s="7"/>
      <c r="E45" s="7"/>
      <c r="F45" s="7"/>
      <c r="G45" s="7" t="s">
        <v>14</v>
      </c>
    </row>
    <row r="46" spans="2:7" x14ac:dyDescent="0.25">
      <c r="B46" s="7">
        <v>85</v>
      </c>
      <c r="C46" s="7" t="s">
        <v>12</v>
      </c>
      <c r="D46" s="7"/>
      <c r="E46" s="7" t="s">
        <v>14</v>
      </c>
      <c r="F46" s="7"/>
      <c r="G46" s="7"/>
    </row>
    <row r="47" spans="2:7" x14ac:dyDescent="0.25">
      <c r="B47" s="7">
        <v>87</v>
      </c>
      <c r="C47" s="7" t="s">
        <v>12</v>
      </c>
      <c r="D47" s="7"/>
      <c r="E47" s="7" t="s">
        <v>14</v>
      </c>
      <c r="F47" s="7"/>
      <c r="G47" s="7"/>
    </row>
    <row r="48" spans="2:7" x14ac:dyDescent="0.25">
      <c r="B48" s="7">
        <v>88</v>
      </c>
      <c r="C48" s="7" t="s">
        <v>12</v>
      </c>
      <c r="D48" s="7"/>
      <c r="E48" s="7"/>
      <c r="F48" s="7" t="s">
        <v>14</v>
      </c>
      <c r="G48" s="7"/>
    </row>
    <row r="49" spans="2:7" x14ac:dyDescent="0.25">
      <c r="B49" s="7">
        <v>11</v>
      </c>
      <c r="C49" s="7" t="s">
        <v>13</v>
      </c>
      <c r="D49" s="7"/>
      <c r="E49" s="7" t="s">
        <v>14</v>
      </c>
      <c r="F49" s="7"/>
      <c r="G49" s="7"/>
    </row>
    <row r="50" spans="2:7" x14ac:dyDescent="0.25">
      <c r="B50" s="7">
        <v>12</v>
      </c>
      <c r="C50" s="7" t="s">
        <v>13</v>
      </c>
      <c r="D50" s="7" t="s">
        <v>14</v>
      </c>
      <c r="E50" s="7"/>
      <c r="F50" s="7"/>
      <c r="G50" s="7"/>
    </row>
    <row r="51" spans="2:7" x14ac:dyDescent="0.25">
      <c r="B51" s="7">
        <v>15</v>
      </c>
      <c r="C51" s="7" t="s">
        <v>13</v>
      </c>
      <c r="D51" s="7"/>
      <c r="E51" s="7" t="s">
        <v>14</v>
      </c>
      <c r="F51" s="7"/>
      <c r="G51" s="7"/>
    </row>
    <row r="52" spans="2:7" x14ac:dyDescent="0.25">
      <c r="B52" s="7">
        <v>17</v>
      </c>
      <c r="C52" s="7" t="s">
        <v>13</v>
      </c>
      <c r="D52" s="7"/>
      <c r="E52" s="7" t="s">
        <v>14</v>
      </c>
      <c r="F52" s="7"/>
      <c r="G52" s="7"/>
    </row>
    <row r="53" spans="2:7" x14ac:dyDescent="0.25">
      <c r="B53" s="7">
        <v>22</v>
      </c>
      <c r="C53" s="7" t="s">
        <v>13</v>
      </c>
      <c r="D53" s="7"/>
      <c r="E53" s="7" t="s">
        <v>14</v>
      </c>
      <c r="F53" s="7"/>
      <c r="G53" s="7"/>
    </row>
    <row r="54" spans="2:7" x14ac:dyDescent="0.25">
      <c r="B54" s="7">
        <v>23</v>
      </c>
      <c r="C54" s="7" t="s">
        <v>13</v>
      </c>
      <c r="D54" s="7"/>
      <c r="E54" s="7"/>
      <c r="F54" s="7"/>
      <c r="G54" s="7" t="s">
        <v>14</v>
      </c>
    </row>
    <row r="55" spans="2:7" x14ac:dyDescent="0.25">
      <c r="B55" s="7">
        <v>24</v>
      </c>
      <c r="C55" s="7" t="s">
        <v>13</v>
      </c>
      <c r="D55" s="7"/>
      <c r="E55" s="7" t="s">
        <v>14</v>
      </c>
      <c r="F55" s="7"/>
      <c r="G55" s="7"/>
    </row>
    <row r="56" spans="2:7" x14ac:dyDescent="0.25">
      <c r="B56" s="7">
        <v>26</v>
      </c>
      <c r="C56" s="7" t="s">
        <v>13</v>
      </c>
      <c r="D56" s="7"/>
      <c r="E56" s="7"/>
      <c r="F56" s="7"/>
      <c r="G56" s="7" t="s">
        <v>14</v>
      </c>
    </row>
    <row r="57" spans="2:7" x14ac:dyDescent="0.25">
      <c r="B57" s="7">
        <v>27</v>
      </c>
      <c r="C57" s="7" t="s">
        <v>13</v>
      </c>
      <c r="D57" s="7" t="s">
        <v>14</v>
      </c>
      <c r="E57" s="7"/>
      <c r="F57" s="7"/>
      <c r="G57" s="7"/>
    </row>
    <row r="58" spans="2:7" x14ac:dyDescent="0.25">
      <c r="B58" s="7">
        <v>35</v>
      </c>
      <c r="C58" s="7" t="s">
        <v>13</v>
      </c>
      <c r="D58" s="7"/>
      <c r="E58" s="7" t="s">
        <v>14</v>
      </c>
      <c r="F58" s="7"/>
      <c r="G58" s="7"/>
    </row>
    <row r="59" spans="2:7" x14ac:dyDescent="0.25">
      <c r="B59" s="7">
        <v>36</v>
      </c>
      <c r="C59" s="7" t="s">
        <v>13</v>
      </c>
      <c r="D59" s="7" t="s">
        <v>14</v>
      </c>
      <c r="E59" s="7"/>
      <c r="F59" s="7"/>
      <c r="G59" s="7"/>
    </row>
    <row r="60" spans="2:7" x14ac:dyDescent="0.25">
      <c r="B60" s="7">
        <v>39</v>
      </c>
      <c r="C60" s="7" t="s">
        <v>13</v>
      </c>
      <c r="D60" s="7" t="s">
        <v>14</v>
      </c>
      <c r="E60" s="7"/>
      <c r="F60" s="7"/>
      <c r="G60" s="7"/>
    </row>
    <row r="61" spans="2:7" x14ac:dyDescent="0.25">
      <c r="B61" s="7">
        <v>40</v>
      </c>
      <c r="C61" s="7" t="s">
        <v>13</v>
      </c>
      <c r="D61" s="7" t="s">
        <v>14</v>
      </c>
      <c r="E61" s="7"/>
      <c r="F61" s="7"/>
      <c r="G61" s="7"/>
    </row>
    <row r="62" spans="2:7" x14ac:dyDescent="0.25">
      <c r="B62" s="7">
        <v>41</v>
      </c>
      <c r="C62" s="7" t="s">
        <v>13</v>
      </c>
      <c r="D62" s="7" t="s">
        <v>14</v>
      </c>
      <c r="E62" s="7"/>
      <c r="F62" s="7"/>
      <c r="G62" s="7"/>
    </row>
    <row r="63" spans="2:7" x14ac:dyDescent="0.25">
      <c r="B63" s="7">
        <v>42</v>
      </c>
      <c r="C63" s="7" t="s">
        <v>13</v>
      </c>
      <c r="D63" s="7"/>
      <c r="E63" s="7"/>
      <c r="F63" s="7" t="s">
        <v>14</v>
      </c>
      <c r="G63" s="7"/>
    </row>
    <row r="64" spans="2:7" x14ac:dyDescent="0.25">
      <c r="B64" s="7">
        <v>43</v>
      </c>
      <c r="C64" s="7" t="s">
        <v>13</v>
      </c>
      <c r="D64" s="7"/>
      <c r="E64" s="7"/>
      <c r="F64" s="7"/>
      <c r="G64" s="7" t="s">
        <v>14</v>
      </c>
    </row>
    <row r="65" spans="2:7" x14ac:dyDescent="0.25">
      <c r="B65" s="7">
        <v>49</v>
      </c>
      <c r="C65" s="7" t="s">
        <v>13</v>
      </c>
      <c r="D65" s="7"/>
      <c r="E65" s="7" t="s">
        <v>14</v>
      </c>
      <c r="F65" s="7"/>
      <c r="G65" s="7"/>
    </row>
    <row r="66" spans="2:7" x14ac:dyDescent="0.25">
      <c r="B66" s="7">
        <v>50</v>
      </c>
      <c r="C66" s="7" t="s">
        <v>13</v>
      </c>
      <c r="D66" s="7" t="s">
        <v>14</v>
      </c>
      <c r="E66" s="7"/>
      <c r="F66" s="7"/>
      <c r="G66" s="7"/>
    </row>
    <row r="67" spans="2:7" x14ac:dyDescent="0.25">
      <c r="B67" s="7">
        <v>56</v>
      </c>
      <c r="C67" s="7" t="s">
        <v>13</v>
      </c>
      <c r="D67" s="7"/>
      <c r="E67" s="7" t="s">
        <v>14</v>
      </c>
      <c r="F67" s="7"/>
      <c r="G67" s="7"/>
    </row>
    <row r="68" spans="2:7" x14ac:dyDescent="0.25">
      <c r="B68" s="7">
        <v>57</v>
      </c>
      <c r="C68" s="7" t="s">
        <v>13</v>
      </c>
      <c r="D68" s="7" t="s">
        <v>14</v>
      </c>
      <c r="E68" s="7"/>
      <c r="F68" s="7"/>
      <c r="G68" s="7"/>
    </row>
    <row r="69" spans="2:7" x14ac:dyDescent="0.25">
      <c r="B69" s="7">
        <v>58</v>
      </c>
      <c r="C69" s="7" t="s">
        <v>13</v>
      </c>
      <c r="D69" s="7"/>
      <c r="E69" s="7"/>
      <c r="F69" s="7" t="s">
        <v>14</v>
      </c>
      <c r="G69" s="7"/>
    </row>
    <row r="70" spans="2:7" x14ac:dyDescent="0.25">
      <c r="B70" s="7">
        <v>59</v>
      </c>
      <c r="C70" s="7" t="s">
        <v>13</v>
      </c>
      <c r="D70" s="7"/>
      <c r="E70" s="7"/>
      <c r="F70" s="7"/>
      <c r="G70" s="7" t="s">
        <v>14</v>
      </c>
    </row>
    <row r="71" spans="2:7" x14ac:dyDescent="0.25">
      <c r="B71" s="7">
        <v>64</v>
      </c>
      <c r="C71" s="7" t="s">
        <v>13</v>
      </c>
      <c r="D71" s="7"/>
      <c r="E71" s="7" t="s">
        <v>14</v>
      </c>
      <c r="F71" s="7"/>
      <c r="G71" s="7"/>
    </row>
    <row r="72" spans="2:7" x14ac:dyDescent="0.25">
      <c r="B72" s="7">
        <v>65</v>
      </c>
      <c r="C72" s="7" t="s">
        <v>13</v>
      </c>
      <c r="D72" s="7" t="s">
        <v>14</v>
      </c>
      <c r="E72" s="7"/>
      <c r="F72" s="7"/>
      <c r="G72" s="7"/>
    </row>
    <row r="73" spans="2:7" x14ac:dyDescent="0.25">
      <c r="B73" s="7">
        <v>69</v>
      </c>
      <c r="C73" s="7" t="s">
        <v>13</v>
      </c>
      <c r="D73" s="7"/>
      <c r="E73" s="7" t="s">
        <v>14</v>
      </c>
      <c r="F73" s="7"/>
      <c r="G73" s="7"/>
    </row>
    <row r="74" spans="2:7" x14ac:dyDescent="0.25">
      <c r="B74" s="7">
        <v>70</v>
      </c>
      <c r="C74" s="7" t="s">
        <v>13</v>
      </c>
      <c r="D74" s="7"/>
      <c r="E74" s="7" t="s">
        <v>14</v>
      </c>
      <c r="F74" s="7"/>
      <c r="G74" s="7"/>
    </row>
    <row r="75" spans="2:7" x14ac:dyDescent="0.25">
      <c r="B75" s="7">
        <v>74</v>
      </c>
      <c r="C75" s="7" t="s">
        <v>13</v>
      </c>
      <c r="D75" s="7"/>
      <c r="E75" s="7" t="s">
        <v>14</v>
      </c>
      <c r="F75" s="7"/>
      <c r="G75" s="7"/>
    </row>
    <row r="76" spans="2:7" x14ac:dyDescent="0.25">
      <c r="B76" s="7">
        <v>80</v>
      </c>
      <c r="C76" s="7" t="s">
        <v>13</v>
      </c>
      <c r="D76" s="7"/>
      <c r="E76" s="7" t="s">
        <v>14</v>
      </c>
      <c r="F76" s="7"/>
      <c r="G76" s="7"/>
    </row>
    <row r="77" spans="2:7" x14ac:dyDescent="0.25">
      <c r="B77" s="7">
        <v>81</v>
      </c>
      <c r="C77" s="7" t="s">
        <v>13</v>
      </c>
      <c r="D77" s="7"/>
      <c r="E77" s="7" t="s">
        <v>14</v>
      </c>
      <c r="F77" s="7"/>
      <c r="G77" s="7"/>
    </row>
    <row r="78" spans="2:7" x14ac:dyDescent="0.25">
      <c r="B78" s="7">
        <v>82</v>
      </c>
      <c r="C78" s="7" t="s">
        <v>13</v>
      </c>
      <c r="D78" s="7" t="s">
        <v>14</v>
      </c>
      <c r="E78" s="7"/>
      <c r="F78" s="7"/>
      <c r="G78" s="7"/>
    </row>
    <row r="79" spans="2:7" x14ac:dyDescent="0.25">
      <c r="B79" s="7">
        <v>83</v>
      </c>
      <c r="C79" s="7" t="s">
        <v>13</v>
      </c>
      <c r="D79" s="7"/>
      <c r="E79" s="7" t="s">
        <v>14</v>
      </c>
      <c r="F79" s="7"/>
      <c r="G79" s="7"/>
    </row>
    <row r="80" spans="2:7" x14ac:dyDescent="0.25">
      <c r="B80" s="7">
        <v>84</v>
      </c>
      <c r="C80" s="7" t="s">
        <v>13</v>
      </c>
      <c r="D80" s="7"/>
      <c r="E80" s="7"/>
      <c r="F80" s="7"/>
      <c r="G80" s="7" t="s">
        <v>14</v>
      </c>
    </row>
    <row r="81" spans="2:7" x14ac:dyDescent="0.25">
      <c r="B81" s="7">
        <v>86</v>
      </c>
      <c r="C81" s="7" t="s">
        <v>13</v>
      </c>
      <c r="D81" s="7"/>
      <c r="E81" s="7" t="s">
        <v>14</v>
      </c>
      <c r="F81" s="7"/>
      <c r="G81" s="7"/>
    </row>
    <row r="82" spans="2:7" x14ac:dyDescent="0.25">
      <c r="B82" s="7">
        <v>1</v>
      </c>
      <c r="C82" s="7"/>
      <c r="D82" s="7"/>
      <c r="E82" s="7"/>
      <c r="F82" s="7" t="s">
        <v>14</v>
      </c>
      <c r="G82" s="7"/>
    </row>
    <row r="83" spans="2:7" x14ac:dyDescent="0.25">
      <c r="B83" s="7">
        <v>2</v>
      </c>
      <c r="C83" s="7"/>
      <c r="D83" s="7"/>
      <c r="E83" s="7" t="s">
        <v>14</v>
      </c>
      <c r="F83" s="7"/>
      <c r="G83" s="7"/>
    </row>
    <row r="84" spans="2:7" x14ac:dyDescent="0.25">
      <c r="B84" s="7">
        <v>3</v>
      </c>
      <c r="C84" s="7"/>
      <c r="D84" s="7"/>
      <c r="E84" s="7" t="s">
        <v>14</v>
      </c>
      <c r="F84" s="7"/>
      <c r="G84" s="7"/>
    </row>
    <row r="85" spans="2:7" x14ac:dyDescent="0.25">
      <c r="B85" s="7">
        <v>4</v>
      </c>
      <c r="C85" s="7"/>
      <c r="D85" s="7"/>
      <c r="E85" s="7"/>
      <c r="F85" s="7" t="s">
        <v>14</v>
      </c>
      <c r="G85" s="7"/>
    </row>
    <row r="86" spans="2:7" x14ac:dyDescent="0.25">
      <c r="B86" s="7">
        <v>5</v>
      </c>
      <c r="C86" s="7"/>
      <c r="D86" s="7"/>
      <c r="E86" s="7"/>
      <c r="F86" s="7"/>
      <c r="G86" s="7" t="s">
        <v>14</v>
      </c>
    </row>
    <row r="87" spans="2:7" x14ac:dyDescent="0.25">
      <c r="B87" s="7">
        <v>6</v>
      </c>
      <c r="C87" s="7"/>
      <c r="D87" s="7"/>
      <c r="E87" s="7" t="s">
        <v>14</v>
      </c>
      <c r="F87" s="7"/>
      <c r="G87" s="7"/>
    </row>
    <row r="88" spans="2:7" x14ac:dyDescent="0.25">
      <c r="B88" s="7">
        <v>7</v>
      </c>
      <c r="C88" s="7"/>
      <c r="D88" s="7"/>
      <c r="E88" s="7" t="s">
        <v>14</v>
      </c>
      <c r="F88" s="7"/>
      <c r="G88" s="7"/>
    </row>
    <row r="89" spans="2:7" x14ac:dyDescent="0.25">
      <c r="B89" s="7">
        <v>8</v>
      </c>
      <c r="C89" s="7"/>
      <c r="D89" s="7" t="s">
        <v>14</v>
      </c>
      <c r="E89" s="7"/>
      <c r="F89" s="7"/>
      <c r="G89" s="7"/>
    </row>
    <row r="90" spans="2:7" x14ac:dyDescent="0.25">
      <c r="B90" s="7">
        <v>9</v>
      </c>
      <c r="C90" s="7"/>
      <c r="D90" s="7" t="s">
        <v>14</v>
      </c>
      <c r="E90" s="7"/>
      <c r="F90" s="7"/>
      <c r="G90" s="7"/>
    </row>
    <row r="91" spans="2:7" x14ac:dyDescent="0.25">
      <c r="B91" s="7">
        <v>10</v>
      </c>
      <c r="C91" s="7"/>
      <c r="D91" s="7" t="s">
        <v>14</v>
      </c>
      <c r="E91" s="7"/>
      <c r="F91" s="7"/>
      <c r="G91" s="7"/>
    </row>
    <row r="92" spans="2:7" x14ac:dyDescent="0.25">
      <c r="B92" s="7">
        <v>14</v>
      </c>
      <c r="C92" s="7"/>
      <c r="D92" s="7"/>
      <c r="E92" s="7"/>
      <c r="F92" s="7" t="s">
        <v>14</v>
      </c>
      <c r="G92" s="7"/>
    </row>
    <row r="93" spans="2:7" x14ac:dyDescent="0.25">
      <c r="B93" s="7">
        <v>18</v>
      </c>
      <c r="C93" s="7"/>
      <c r="D93" s="7"/>
      <c r="E93" s="7" t="s">
        <v>14</v>
      </c>
      <c r="F93" s="7"/>
      <c r="G93" s="7"/>
    </row>
    <row r="94" spans="2:7" x14ac:dyDescent="0.25">
      <c r="B94" s="7">
        <v>19</v>
      </c>
      <c r="C94" s="7"/>
      <c r="D94" s="7" t="s">
        <v>14</v>
      </c>
      <c r="E94" s="7"/>
      <c r="F94" s="7"/>
      <c r="G94" s="7"/>
    </row>
    <row r="95" spans="2:7" x14ac:dyDescent="0.25">
      <c r="B95" s="7">
        <v>71</v>
      </c>
      <c r="C95" s="7"/>
      <c r="D95" s="7"/>
      <c r="E95" s="7" t="s">
        <v>14</v>
      </c>
      <c r="F95" s="7"/>
      <c r="G95" s="7"/>
    </row>
    <row r="96" spans="2:7" x14ac:dyDescent="0.25">
      <c r="B96" s="7">
        <v>72</v>
      </c>
      <c r="C96" s="7"/>
      <c r="D96" s="7" t="s">
        <v>14</v>
      </c>
      <c r="E96" s="7"/>
      <c r="F96" s="7"/>
      <c r="G96" s="7"/>
    </row>
    <row r="97" spans="2:7" x14ac:dyDescent="0.25">
      <c r="B97" s="7">
        <v>76</v>
      </c>
      <c r="C97" s="7"/>
      <c r="D97" s="7" t="s">
        <v>14</v>
      </c>
      <c r="E97" s="7"/>
      <c r="F97" s="7"/>
      <c r="G97" s="7"/>
    </row>
    <row r="99" spans="2:7" x14ac:dyDescent="0.25">
      <c r="D99">
        <f>COUNTIF(D10:D97,"*")</f>
        <v>26</v>
      </c>
      <c r="E99">
        <f t="shared" ref="E99:G99" si="3">COUNTIF(E10:E97,"*")</f>
        <v>33</v>
      </c>
      <c r="F99">
        <f t="shared" si="3"/>
        <v>13</v>
      </c>
      <c r="G99">
        <f t="shared" si="3"/>
        <v>16</v>
      </c>
    </row>
    <row r="101" spans="2:7" x14ac:dyDescent="0.25">
      <c r="D101">
        <f>COUNTIF(D10:D48,"*")</f>
        <v>10</v>
      </c>
      <c r="E101">
        <f t="shared" ref="E101:G101" si="4">COUNTIF(E10:E48,"*")</f>
        <v>11</v>
      </c>
      <c r="F101">
        <f t="shared" si="4"/>
        <v>8</v>
      </c>
      <c r="G101">
        <f t="shared" si="4"/>
        <v>10</v>
      </c>
    </row>
    <row r="103" spans="2:7" x14ac:dyDescent="0.25">
      <c r="D103">
        <f>COUNTIF(D49:D81,"*")</f>
        <v>10</v>
      </c>
      <c r="E103">
        <f t="shared" ref="E103:G103" si="5">COUNTIF(E49:E81,"*")</f>
        <v>16</v>
      </c>
      <c r="F103">
        <f t="shared" si="5"/>
        <v>2</v>
      </c>
      <c r="G103">
        <f t="shared" si="5"/>
        <v>5</v>
      </c>
    </row>
  </sheetData>
  <sortState ref="B10:H97">
    <sortCondition ref="C10:C97"/>
  </sortState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2014-04-21T18:46:33Z</dcterms:created>
  <dcterms:modified xsi:type="dcterms:W3CDTF">2014-04-24T19:18:39Z</dcterms:modified>
</cp:coreProperties>
</file>