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4000" windowHeight="10580"/>
  </bookViews>
  <sheets>
    <sheet name="Sheet1" sheetId="1" r:id="rId1"/>
  </sheets>
  <calcPr calcId="130404"/>
  <extLst xmlns:x15="http://schemas.microsoft.com/office/spreadsheetml/2010/11/main">
    <ext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J26" i="1"/>
  <c r="J25"/>
  <c r="J24"/>
  <c r="J23"/>
  <c r="J22"/>
  <c r="J21"/>
  <c r="J20"/>
  <c r="J19"/>
  <c r="J12"/>
  <c r="J11"/>
  <c r="J10"/>
  <c r="J9"/>
  <c r="J8"/>
</calcChain>
</file>

<file path=xl/sharedStrings.xml><?xml version="1.0" encoding="utf-8"?>
<sst xmlns="http://schemas.openxmlformats.org/spreadsheetml/2006/main" count="129" uniqueCount="65">
  <si>
    <t>AZUSA UNIFIED SCHOOL DISTRICT (LOS ANGELES COUNTY, CALIFORNIA) / 2017 GNEREAL OBLIGATION BONDS, ELECTION OF 2014, SERIES B</t>
  </si>
  <si>
    <t>A BAYSHORE ELEMENTARY SCHOOL DISTRICT (SAN MATEO COUNTY, CALIFORNIA) / GENERAL OBLIGATION BONDS ELECTION OF 2014, SERIES A (BANK QUALIFIED)</t>
  </si>
  <si>
    <t>HOPE ELEMENTARY SCHOOL DISTRICT (SANTA BARBARA COUNTY, CALIFORNIA) / GENERAL OBLIGATION BONDS, ELECTION OF 2010, SERIES 2014</t>
  </si>
  <si>
    <t>A-</t>
  </si>
  <si>
    <t>A</t>
  </si>
  <si>
    <t>PALOMAR HEALTH / GENERAL OBLIGATION REFUNDING BONDS, SERIES 2016 A</t>
  </si>
  <si>
    <t>CALIFORNIA MUNICIPAL FINANCE AUTHORITY / REVENUE BONDS EMERSON COLLEGE ISSUE, SERIES 2017B</t>
  </si>
  <si>
    <t>Revenue</t>
  </si>
  <si>
    <t>ANTELOPE VY CALIF HEALTHCARE DIST REVENUE / INSD-SER B</t>
  </si>
  <si>
    <t>Health</t>
  </si>
  <si>
    <t>FOOTHILL/EASTERN TRANSPORTATION CORRIDOR AGENCY / TOLL ROAD REFUNDING REVENUE BONDS SERIES 2013A</t>
  </si>
  <si>
    <t>Transportation</t>
  </si>
  <si>
    <t>BBB-</t>
  </si>
  <si>
    <t>SAN ANTONIO REGIONAL HOSPITAL / CERTIFICATES OF PARTICIPATION EVIDENCING PROPORTIONATE UNDIVIDED OWNERSHIP INTERESTS OF THE HOLDERS THEROF IN INSTALLMENT PAYMENTS TO BE MADE BY THE CITY OF UPLAND FROM PURCHASE PAYMENTS TO BE RECEIVED FROM SAN ANTONIO REGINAL HOSPITAL</t>
  </si>
  <si>
    <r>
      <rPr>
        <b/>
        <sz val="11"/>
        <color theme="1"/>
        <rFont val="Calibri"/>
        <family val="2"/>
        <scheme val="minor"/>
      </rPr>
      <t>Team Leader</t>
    </r>
    <r>
      <rPr>
        <sz val="11"/>
        <color theme="1"/>
        <rFont val="Calibri"/>
        <family val="2"/>
        <scheme val="minor"/>
      </rPr>
      <t xml:space="preserve">: Katrina Lao (2020-2027)  </t>
    </r>
  </si>
  <si>
    <r>
      <rPr>
        <b/>
        <sz val="11"/>
        <color theme="1"/>
        <rFont val="Calibri"/>
        <family val="2"/>
        <scheme val="minor"/>
      </rPr>
      <t>Team Member</t>
    </r>
    <r>
      <rPr>
        <sz val="11"/>
        <color theme="1"/>
        <rFont val="Calibri"/>
        <family val="2"/>
        <scheme val="minor"/>
      </rPr>
      <t>: Rachel Feldman (2027-2034)</t>
    </r>
  </si>
  <si>
    <r>
      <rPr>
        <b/>
        <sz val="11"/>
        <color theme="1"/>
        <rFont val="Calibri"/>
        <family val="2"/>
        <scheme val="minor"/>
      </rPr>
      <t>Team Member</t>
    </r>
    <r>
      <rPr>
        <sz val="11"/>
        <color theme="1"/>
        <rFont val="Calibri"/>
        <family val="2"/>
        <scheme val="minor"/>
      </rPr>
      <t xml:space="preserve">: Leyna Ly (2034-2041) </t>
    </r>
  </si>
  <si>
    <r>
      <rPr>
        <b/>
        <sz val="11"/>
        <color theme="1"/>
        <rFont val="Calibri"/>
        <family val="2"/>
        <scheme val="minor"/>
      </rPr>
      <t>Team Member</t>
    </r>
    <r>
      <rPr>
        <sz val="11"/>
        <color theme="1"/>
        <rFont val="Calibri"/>
        <family val="2"/>
        <scheme val="minor"/>
      </rPr>
      <t xml:space="preserve">: Onyx Lee (2041-2048) </t>
    </r>
  </si>
  <si>
    <t xml:space="preserve">Issue Date </t>
  </si>
  <si>
    <t xml:space="preserve">Security Description </t>
  </si>
  <si>
    <t xml:space="preserve">Maturity Date </t>
  </si>
  <si>
    <t xml:space="preserve">Sector </t>
  </si>
  <si>
    <t xml:space="preserve">General Obligation or Revenue </t>
  </si>
  <si>
    <t xml:space="preserve">S&amp;P Rating </t>
  </si>
  <si>
    <t>Callable? Yes or No</t>
  </si>
  <si>
    <t xml:space="preserve">Taxable OR Tax-Exempt </t>
  </si>
  <si>
    <t xml:space="preserve">Annual Coupon Rate </t>
  </si>
  <si>
    <t xml:space="preserve">Annual Coupon (Rate x $100) </t>
  </si>
  <si>
    <t xml:space="preserve">Valuation (PV) </t>
  </si>
  <si>
    <t xml:space="preserve">General Obligation </t>
  </si>
  <si>
    <t xml:space="preserve">Revenue Bonds </t>
  </si>
  <si>
    <t xml:space="preserve">Tax Exempt </t>
  </si>
  <si>
    <t xml:space="preserve">Taxable </t>
  </si>
  <si>
    <t xml:space="preserve">Fixed </t>
  </si>
  <si>
    <t>City and County of San Francisco, Califronia/General Obligation Bond Series 2012D</t>
  </si>
  <si>
    <t xml:space="preserve">Health </t>
  </si>
  <si>
    <t>Fixed</t>
  </si>
  <si>
    <t xml:space="preserve"> </t>
  </si>
  <si>
    <t xml:space="preserve">AA or better </t>
  </si>
  <si>
    <t xml:space="preserve">BB to BB+ </t>
  </si>
  <si>
    <t xml:space="preserve">AA - to A- </t>
  </si>
  <si>
    <t>Zero Coupon</t>
  </si>
  <si>
    <t xml:space="preserve">AA+ </t>
  </si>
  <si>
    <t>AA</t>
  </si>
  <si>
    <t xml:space="preserve">El Camino Healthcare District / 2017 General Obligation Refunding Funds </t>
  </si>
  <si>
    <t xml:space="preserve">AA </t>
  </si>
  <si>
    <t xml:space="preserve">Eduaction </t>
  </si>
  <si>
    <t xml:space="preserve">Education </t>
  </si>
  <si>
    <t>Tax-Exempt</t>
  </si>
  <si>
    <t>Utility</t>
  </si>
  <si>
    <t>BBB</t>
  </si>
  <si>
    <t>Taxable</t>
  </si>
  <si>
    <t>Education</t>
  </si>
  <si>
    <t>BB</t>
  </si>
  <si>
    <t xml:space="preserve"> ACALANES UNION HIGH SCHOOL DISTRICT (CONTRA COSTA COUNTY, CALIFORNIA) / 2012 GENERAL OBLIGATION REFUNDING BONDS</t>
  </si>
  <si>
    <t>ALAMEDA UNIFIED SCHOOL DISTRICT (ALAMEDA COUNTY, CALIFORNIA) / ELECTION OF 2014 GENERAL OBLIGATION BONDS, SERIES A 2015 GENERAL OBLIGATION REFUNDING BONDS</t>
  </si>
  <si>
    <t>METROPOLITAN WATER DISRTRICT OF SOUTHERN CALIFORNIA / WATERWORKS GENERAL OBLIGATION REFUNDING BONDS SERIES E</t>
  </si>
  <si>
    <t>AA-</t>
  </si>
  <si>
    <t xml:space="preserve"> WEST CONTRA COSTA UNIFIED SCHOOL DISTRICT (CONTRA COSTA COUNTY, CALIFORNIA) / 2018 GENERAL OBLIGATION REFUNDING BONDS (FEDERALLY TAXABLE)</t>
  </si>
  <si>
    <t xml:space="preserve">yes </t>
  </si>
  <si>
    <t xml:space="preserve"> WESTMINSTER SCHOOL DISTRICT (ORANGE COUNTY, CALIFORNIA) / 2017 GENERAL OBLIGATION REFUNDING BONDS SERIES B (FEDERALLY TAXABLE CROSSOVER REFUNDING)</t>
  </si>
  <si>
    <t>NAPA VALLEY UNIFIED SCHOOL DISTRICT (COUNTY OF NAPA, CALIFORNIA) / GENERAL OBLIGATION BONDS, ELECTION OF 2006, SERIES 2010B (FEDERALLY TAXABLE BUILD AMERICA BONDS)</t>
  </si>
  <si>
    <t>A+</t>
  </si>
  <si>
    <t xml:space="preserve"> NAPA VALLEY UNIFIED SCHOOL DISTRICT / GENERAL OBLIGATION BONDS, ELECTION OF 2006, SERIES 2009B BUILD AMERICA BONDS (TAXABLE) </t>
  </si>
  <si>
    <t>ANAHEIM ELEMENTARY SCHOOL DISTRICT (ORANGE COUNTY, CALIFORNIA) / 2016 GENERAL OBLIGATION REFUNDING BONDS</t>
  </si>
</sst>
</file>

<file path=xl/styles.xml><?xml version="1.0" encoding="utf-8"?>
<styleSheet xmlns="http://schemas.openxmlformats.org/spreadsheetml/2006/main">
  <numFmts count="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7">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sz val="9"/>
      <color indexed="63"/>
      <name val="Open Sans"/>
    </font>
    <font>
      <sz val="8"/>
      <name val="Verdana"/>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0" xfId="0" applyAlignment="1">
      <alignment wrapText="1"/>
    </xf>
    <xf numFmtId="0" fontId="1" fillId="0" borderId="1" xfId="0" applyFont="1" applyBorder="1" applyAlignment="1">
      <alignment wrapText="1"/>
    </xf>
    <xf numFmtId="0" fontId="0" fillId="0" borderId="0" xfId="0" applyAlignment="1"/>
    <xf numFmtId="14" fontId="0" fillId="0" borderId="0" xfId="0" applyNumberFormat="1"/>
    <xf numFmtId="0" fontId="0" fillId="0" borderId="0" xfId="0" applyFill="1" applyBorder="1" applyAlignment="1">
      <alignment wrapText="1"/>
    </xf>
    <xf numFmtId="14" fontId="2" fillId="0" borderId="0" xfId="0" applyNumberFormat="1" applyFont="1" applyBorder="1" applyAlignment="1">
      <alignment horizontal="right" wrapText="1"/>
    </xf>
    <xf numFmtId="0" fontId="2" fillId="0" borderId="0" xfId="0" applyFont="1" applyBorder="1" applyAlignment="1">
      <alignment wrapText="1"/>
    </xf>
    <xf numFmtId="0" fontId="0" fillId="0" borderId="0" xfId="0" applyBorder="1" applyAlignment="1">
      <alignment wrapText="1"/>
    </xf>
    <xf numFmtId="0" fontId="0" fillId="0" borderId="0" xfId="0" applyBorder="1" applyAlignment="1">
      <alignment horizontal="right" wrapText="1"/>
    </xf>
    <xf numFmtId="14" fontId="0" fillId="0" borderId="0" xfId="0" applyNumberFormat="1" applyBorder="1" applyAlignment="1">
      <alignment horizontal="right" wrapText="1"/>
    </xf>
    <xf numFmtId="9" fontId="0" fillId="0" borderId="0" xfId="0" applyNumberFormat="1"/>
    <xf numFmtId="10" fontId="0" fillId="0" borderId="0" xfId="0" applyNumberFormat="1"/>
    <xf numFmtId="0" fontId="4" fillId="0" borderId="0" xfId="1" applyFont="1" applyAlignment="1">
      <alignment wrapText="1"/>
    </xf>
    <xf numFmtId="0" fontId="0" fillId="0" borderId="0" xfId="0" applyAlignment="1">
      <alignment vertical="top" wrapText="1"/>
    </xf>
    <xf numFmtId="0" fontId="4" fillId="2" borderId="2" xfId="1" applyFont="1" applyFill="1" applyBorder="1" applyAlignment="1">
      <alignment horizontal="left" vertical="center" wrapText="1" indent="1"/>
    </xf>
    <xf numFmtId="9" fontId="0" fillId="0" borderId="0" xfId="0" applyNumberFormat="1" applyBorder="1" applyAlignment="1">
      <alignment horizontal="right" wrapText="1"/>
    </xf>
    <xf numFmtId="14" fontId="0" fillId="0" borderId="0" xfId="0" applyNumberFormat="1" applyBorder="1"/>
    <xf numFmtId="0" fontId="0" fillId="0" borderId="0" xfId="0" applyBorder="1"/>
    <xf numFmtId="9" fontId="0" fillId="0" borderId="0" xfId="0" applyNumberFormat="1" applyBorder="1"/>
    <xf numFmtId="0" fontId="5" fillId="2" borderId="0" xfId="0" applyFont="1" applyFill="1" applyBorder="1" applyAlignment="1">
      <alignment horizontal="left" wrapText="1"/>
    </xf>
    <xf numFmtId="0" fontId="0" fillId="0" borderId="0" xfId="0" applyAlignment="1">
      <alignment horizontal="center"/>
    </xf>
  </cellXfs>
  <cellStyles count="2">
    <cellStyle name="Hyperlink" xfId="1" builtinId="8"/>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a="http://schemas.openxmlformats.org/drawingml/2006/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mma.msrb.org/Security/Details/A49E827506DBA82C9D44DB98C06C970C0" TargetMode="External"/><Relationship Id="rId2" Type="http://schemas.openxmlformats.org/officeDocument/2006/relationships/hyperlink" Target="https://emma.msrb.org/Security/Details/A1777B7797187CBD41BF4DA29B13366D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K26"/>
  <sheetViews>
    <sheetView tabSelected="1" workbookViewId="0">
      <selection activeCell="B5" sqref="B5"/>
    </sheetView>
  </sheetViews>
  <sheetFormatPr baseColWidth="10" defaultColWidth="8.83203125" defaultRowHeight="14"/>
  <cols>
    <col min="1" max="1" width="12.6640625" customWidth="1"/>
    <col min="2" max="2" width="28.33203125" customWidth="1"/>
    <col min="3" max="3" width="15.1640625" customWidth="1"/>
    <col min="4" max="4" width="19.83203125" customWidth="1"/>
    <col min="6" max="6" width="10.6640625" bestFit="1" customWidth="1"/>
    <col min="7" max="7" width="11.83203125" customWidth="1"/>
    <col min="8" max="8" width="12.6640625" customWidth="1"/>
    <col min="9" max="9" width="12.5" customWidth="1"/>
    <col min="10" max="11" width="13.33203125" customWidth="1"/>
  </cols>
  <sheetData>
    <row r="1" spans="1:11">
      <c r="A1" s="3" t="s">
        <v>14</v>
      </c>
      <c r="B1" s="3"/>
      <c r="C1" s="21" t="s">
        <v>29</v>
      </c>
      <c r="D1" s="21"/>
      <c r="E1" s="3" t="s">
        <v>31</v>
      </c>
      <c r="G1" t="s">
        <v>33</v>
      </c>
      <c r="H1" t="s">
        <v>38</v>
      </c>
      <c r="I1">
        <v>5</v>
      </c>
    </row>
    <row r="2" spans="1:11">
      <c r="A2" s="3" t="s">
        <v>15</v>
      </c>
      <c r="B2" s="3"/>
      <c r="C2" s="21" t="s">
        <v>30</v>
      </c>
      <c r="D2" s="21"/>
      <c r="E2" s="3" t="s">
        <v>32</v>
      </c>
      <c r="G2" t="s">
        <v>41</v>
      </c>
      <c r="H2" t="s">
        <v>39</v>
      </c>
      <c r="I2">
        <v>5</v>
      </c>
    </row>
    <row r="3" spans="1:11">
      <c r="A3" s="3" t="s">
        <v>16</v>
      </c>
      <c r="B3" s="3"/>
      <c r="C3" s="21" t="s">
        <v>29</v>
      </c>
      <c r="D3" s="21"/>
      <c r="E3" s="3" t="s">
        <v>31</v>
      </c>
      <c r="G3" t="s">
        <v>33</v>
      </c>
      <c r="H3" t="s">
        <v>40</v>
      </c>
      <c r="I3">
        <v>5</v>
      </c>
    </row>
    <row r="4" spans="1:11">
      <c r="A4" s="3" t="s">
        <v>17</v>
      </c>
      <c r="B4" s="3"/>
      <c r="C4" s="21" t="s">
        <v>29</v>
      </c>
      <c r="D4" s="21"/>
      <c r="E4" s="3" t="s">
        <v>32</v>
      </c>
      <c r="G4" t="s">
        <v>36</v>
      </c>
      <c r="H4" t="s">
        <v>40</v>
      </c>
      <c r="I4">
        <v>5</v>
      </c>
    </row>
    <row r="5" spans="1:11">
      <c r="G5" t="s">
        <v>37</v>
      </c>
    </row>
    <row r="7" spans="1:11" ht="28">
      <c r="A7" s="2" t="s">
        <v>18</v>
      </c>
      <c r="B7" s="2" t="s">
        <v>19</v>
      </c>
      <c r="C7" s="2" t="s">
        <v>21</v>
      </c>
      <c r="D7" s="2" t="s">
        <v>22</v>
      </c>
      <c r="E7" s="2" t="s">
        <v>23</v>
      </c>
      <c r="F7" s="2" t="s">
        <v>20</v>
      </c>
      <c r="G7" s="2" t="s">
        <v>24</v>
      </c>
      <c r="H7" s="2" t="s">
        <v>25</v>
      </c>
      <c r="I7" s="2" t="s">
        <v>26</v>
      </c>
      <c r="J7" s="2" t="s">
        <v>27</v>
      </c>
      <c r="K7" s="2" t="s">
        <v>28</v>
      </c>
    </row>
    <row r="8" spans="1:11" ht="42">
      <c r="A8" s="4">
        <v>41150</v>
      </c>
      <c r="B8" s="1" t="s">
        <v>34</v>
      </c>
      <c r="C8" t="s">
        <v>35</v>
      </c>
      <c r="D8" t="s">
        <v>29</v>
      </c>
      <c r="E8" t="s">
        <v>42</v>
      </c>
      <c r="F8" s="4">
        <v>43997</v>
      </c>
      <c r="H8" t="s">
        <v>48</v>
      </c>
      <c r="I8" s="11">
        <v>0.05</v>
      </c>
      <c r="J8">
        <f>100*I8</f>
        <v>5</v>
      </c>
    </row>
    <row r="9" spans="1:11" ht="28">
      <c r="A9" s="4">
        <v>42816</v>
      </c>
      <c r="B9" s="1" t="s">
        <v>44</v>
      </c>
      <c r="C9" t="s">
        <v>35</v>
      </c>
      <c r="D9" t="s">
        <v>29</v>
      </c>
      <c r="E9" t="s">
        <v>43</v>
      </c>
      <c r="F9" s="4">
        <v>44409</v>
      </c>
      <c r="H9" t="s">
        <v>48</v>
      </c>
      <c r="I9" s="11">
        <v>0.05</v>
      </c>
      <c r="J9">
        <f>100*I9</f>
        <v>5</v>
      </c>
    </row>
    <row r="10" spans="1:11" ht="56">
      <c r="A10" s="4">
        <v>41032</v>
      </c>
      <c r="B10" s="1" t="s">
        <v>54</v>
      </c>
      <c r="C10" t="s">
        <v>46</v>
      </c>
      <c r="D10" t="s">
        <v>29</v>
      </c>
      <c r="E10" t="s">
        <v>45</v>
      </c>
      <c r="F10" s="4">
        <v>45139</v>
      </c>
      <c r="H10" t="s">
        <v>48</v>
      </c>
      <c r="I10" s="11">
        <v>0.04</v>
      </c>
      <c r="J10">
        <f t="shared" ref="J10:J26" si="0">100*I10</f>
        <v>4</v>
      </c>
    </row>
    <row r="11" spans="1:11" ht="84">
      <c r="A11" s="4">
        <v>42173</v>
      </c>
      <c r="B11" s="5" t="s">
        <v>55</v>
      </c>
      <c r="C11" t="s">
        <v>47</v>
      </c>
      <c r="D11" t="s">
        <v>29</v>
      </c>
      <c r="E11" t="s">
        <v>43</v>
      </c>
      <c r="F11" s="4">
        <v>46235</v>
      </c>
      <c r="H11" t="s">
        <v>48</v>
      </c>
      <c r="I11" s="11">
        <v>0.05</v>
      </c>
      <c r="J11">
        <f t="shared" si="0"/>
        <v>5</v>
      </c>
    </row>
    <row r="12" spans="1:11" ht="70">
      <c r="A12" s="4">
        <v>40169</v>
      </c>
      <c r="B12" s="5" t="s">
        <v>56</v>
      </c>
      <c r="C12" t="s">
        <v>49</v>
      </c>
      <c r="D12" t="s">
        <v>29</v>
      </c>
      <c r="E12" t="s">
        <v>42</v>
      </c>
      <c r="F12" s="4">
        <v>43891</v>
      </c>
      <c r="H12" t="s">
        <v>48</v>
      </c>
      <c r="I12" s="11">
        <v>0.05</v>
      </c>
      <c r="J12">
        <f t="shared" si="0"/>
        <v>5</v>
      </c>
    </row>
    <row r="13" spans="1:11" ht="56">
      <c r="A13" s="6">
        <v>42997</v>
      </c>
      <c r="B13" s="7" t="s">
        <v>6</v>
      </c>
      <c r="C13" s="8" t="s">
        <v>52</v>
      </c>
      <c r="D13" s="8" t="s">
        <v>7</v>
      </c>
      <c r="E13" s="20" t="s">
        <v>50</v>
      </c>
      <c r="F13" s="6">
        <v>46388</v>
      </c>
      <c r="G13" s="8"/>
      <c r="H13" s="8" t="s">
        <v>51</v>
      </c>
      <c r="I13" s="16">
        <v>0</v>
      </c>
      <c r="J13" s="9">
        <v>0</v>
      </c>
    </row>
    <row r="14" spans="1:11" ht="28">
      <c r="A14" s="10">
        <v>43405</v>
      </c>
      <c r="B14" s="8" t="s">
        <v>8</v>
      </c>
      <c r="C14" s="8" t="s">
        <v>9</v>
      </c>
      <c r="D14" s="8" t="s">
        <v>7</v>
      </c>
      <c r="E14" s="8" t="s">
        <v>53</v>
      </c>
      <c r="F14" s="10">
        <v>43101</v>
      </c>
      <c r="G14" s="8"/>
      <c r="H14" s="8" t="s">
        <v>51</v>
      </c>
      <c r="I14" s="16">
        <v>0</v>
      </c>
      <c r="J14" s="9">
        <v>0</v>
      </c>
    </row>
    <row r="15" spans="1:11" ht="56">
      <c r="A15" s="10">
        <v>43314</v>
      </c>
      <c r="B15" s="8" t="s">
        <v>10</v>
      </c>
      <c r="C15" s="8" t="s">
        <v>11</v>
      </c>
      <c r="D15" s="8" t="s">
        <v>7</v>
      </c>
      <c r="E15" s="8" t="s">
        <v>12</v>
      </c>
      <c r="F15" s="10">
        <v>46402</v>
      </c>
      <c r="G15" s="8"/>
      <c r="H15" s="8" t="s">
        <v>51</v>
      </c>
      <c r="I15" s="16">
        <v>0</v>
      </c>
      <c r="J15" s="9">
        <v>0</v>
      </c>
    </row>
    <row r="16" spans="1:11" ht="140">
      <c r="A16" s="10">
        <v>43090</v>
      </c>
      <c r="B16" s="8" t="s">
        <v>13</v>
      </c>
      <c r="C16" s="8" t="s">
        <v>9</v>
      </c>
      <c r="D16" s="8" t="s">
        <v>7</v>
      </c>
      <c r="E16" s="8" t="s">
        <v>50</v>
      </c>
      <c r="F16" s="10">
        <v>46388</v>
      </c>
      <c r="G16" s="8"/>
      <c r="H16" s="8" t="s">
        <v>51</v>
      </c>
      <c r="I16" s="16">
        <v>0</v>
      </c>
      <c r="J16" s="9">
        <v>0</v>
      </c>
    </row>
    <row r="17" spans="1:10" ht="56">
      <c r="A17" s="10">
        <v>36374</v>
      </c>
      <c r="B17" s="8" t="s">
        <v>10</v>
      </c>
      <c r="C17" s="8" t="s">
        <v>11</v>
      </c>
      <c r="D17" s="8" t="s">
        <v>7</v>
      </c>
      <c r="E17" s="8" t="s">
        <v>12</v>
      </c>
      <c r="F17" s="10">
        <v>46402</v>
      </c>
      <c r="G17" s="8"/>
      <c r="H17" s="8" t="s">
        <v>51</v>
      </c>
      <c r="I17" s="16">
        <v>0</v>
      </c>
      <c r="J17" s="9">
        <v>0</v>
      </c>
    </row>
    <row r="18" spans="1:10" ht="42">
      <c r="A18" s="17">
        <v>42670</v>
      </c>
      <c r="B18" s="8" t="s">
        <v>5</v>
      </c>
      <c r="C18" s="18" t="s">
        <v>35</v>
      </c>
      <c r="D18" s="18" t="s">
        <v>29</v>
      </c>
      <c r="E18" s="18" t="s">
        <v>4</v>
      </c>
      <c r="F18" s="17">
        <v>49157</v>
      </c>
      <c r="G18" s="18"/>
      <c r="H18" s="18" t="s">
        <v>48</v>
      </c>
      <c r="I18" s="19">
        <v>0.05</v>
      </c>
      <c r="J18" s="18"/>
    </row>
    <row r="19" spans="1:10" ht="57" thickBot="1">
      <c r="A19" s="4">
        <v>42620</v>
      </c>
      <c r="B19" s="15" t="s">
        <v>64</v>
      </c>
      <c r="C19" t="s">
        <v>47</v>
      </c>
      <c r="D19" t="s">
        <v>29</v>
      </c>
      <c r="E19" t="s">
        <v>57</v>
      </c>
      <c r="F19" s="4">
        <v>50618</v>
      </c>
      <c r="H19" t="s">
        <v>48</v>
      </c>
      <c r="I19" s="12">
        <v>2.75E-2</v>
      </c>
      <c r="J19">
        <f t="shared" si="0"/>
        <v>2.75</v>
      </c>
    </row>
    <row r="20" spans="1:10" ht="70">
      <c r="A20" s="4">
        <v>43090</v>
      </c>
      <c r="B20" s="13" t="s">
        <v>0</v>
      </c>
      <c r="C20" t="s">
        <v>47</v>
      </c>
      <c r="D20" t="s">
        <v>29</v>
      </c>
      <c r="E20" t="s">
        <v>57</v>
      </c>
      <c r="F20" s="4">
        <v>50253</v>
      </c>
      <c r="H20" t="s">
        <v>48</v>
      </c>
      <c r="I20" s="11">
        <v>0.05</v>
      </c>
      <c r="J20">
        <f t="shared" si="0"/>
        <v>5</v>
      </c>
    </row>
    <row r="21" spans="1:10" ht="70">
      <c r="A21" s="4">
        <v>41857</v>
      </c>
      <c r="B21" s="1" t="s">
        <v>1</v>
      </c>
      <c r="C21" t="s">
        <v>52</v>
      </c>
      <c r="D21" t="s">
        <v>29</v>
      </c>
      <c r="E21" t="s">
        <v>57</v>
      </c>
      <c r="F21" s="4">
        <v>49522</v>
      </c>
      <c r="H21" t="s">
        <v>48</v>
      </c>
      <c r="I21" s="12">
        <v>3.5000000000000003E-2</v>
      </c>
      <c r="J21">
        <f t="shared" si="0"/>
        <v>3.5000000000000004</v>
      </c>
    </row>
    <row r="22" spans="1:10" ht="70">
      <c r="A22" s="4">
        <v>41723</v>
      </c>
      <c r="B22" s="14" t="s">
        <v>2</v>
      </c>
      <c r="C22" t="s">
        <v>52</v>
      </c>
      <c r="D22" t="s">
        <v>29</v>
      </c>
      <c r="E22" t="s">
        <v>3</v>
      </c>
      <c r="F22" s="4">
        <v>50618</v>
      </c>
      <c r="H22" t="s">
        <v>48</v>
      </c>
      <c r="I22" s="11">
        <v>0.05</v>
      </c>
      <c r="J22">
        <f t="shared" si="0"/>
        <v>5</v>
      </c>
    </row>
    <row r="23" spans="1:10" ht="70">
      <c r="A23" s="4">
        <v>43230</v>
      </c>
      <c r="B23" s="1" t="s">
        <v>58</v>
      </c>
      <c r="C23" t="s">
        <v>47</v>
      </c>
      <c r="D23" t="s">
        <v>29</v>
      </c>
      <c r="E23" t="s">
        <v>57</v>
      </c>
      <c r="F23" s="4">
        <v>51714</v>
      </c>
      <c r="G23" t="s">
        <v>59</v>
      </c>
      <c r="H23" t="s">
        <v>51</v>
      </c>
      <c r="I23" s="12">
        <v>4.3279999999999999E-2</v>
      </c>
      <c r="J23">
        <f t="shared" si="0"/>
        <v>4.3280000000000003</v>
      </c>
    </row>
    <row r="24" spans="1:10" ht="84">
      <c r="A24" s="4">
        <v>43027</v>
      </c>
      <c r="B24" s="1" t="s">
        <v>60</v>
      </c>
      <c r="C24" t="s">
        <v>47</v>
      </c>
      <c r="D24" t="s">
        <v>29</v>
      </c>
      <c r="E24" t="s">
        <v>57</v>
      </c>
      <c r="F24" s="4">
        <v>52079</v>
      </c>
      <c r="G24" t="s">
        <v>59</v>
      </c>
      <c r="H24" t="s">
        <v>51</v>
      </c>
      <c r="I24" s="12">
        <v>3.8300000000000001E-2</v>
      </c>
      <c r="J24">
        <f t="shared" si="0"/>
        <v>3.83</v>
      </c>
    </row>
    <row r="25" spans="1:10" ht="84">
      <c r="A25" s="4">
        <v>40213</v>
      </c>
      <c r="B25" s="1" t="s">
        <v>61</v>
      </c>
      <c r="C25" t="s">
        <v>47</v>
      </c>
      <c r="D25" t="s">
        <v>29</v>
      </c>
      <c r="E25" t="s">
        <v>62</v>
      </c>
      <c r="F25" s="4">
        <v>52444</v>
      </c>
      <c r="H25" t="s">
        <v>51</v>
      </c>
      <c r="I25" s="12">
        <v>6.5070000000000003E-2</v>
      </c>
      <c r="J25">
        <f t="shared" si="0"/>
        <v>6.5070000000000006</v>
      </c>
    </row>
    <row r="26" spans="1:10" ht="70">
      <c r="A26" s="4">
        <v>40029</v>
      </c>
      <c r="B26" s="1" t="s">
        <v>63</v>
      </c>
      <c r="C26" t="s">
        <v>47</v>
      </c>
      <c r="D26" t="s">
        <v>29</v>
      </c>
      <c r="E26" t="s">
        <v>62</v>
      </c>
      <c r="F26" s="4">
        <v>52810</v>
      </c>
      <c r="H26" t="s">
        <v>51</v>
      </c>
      <c r="I26" s="12">
        <v>8.1000000000000003E-2</v>
      </c>
      <c r="J26">
        <f t="shared" si="0"/>
        <v>8.1</v>
      </c>
    </row>
  </sheetData>
  <sheetCalcPr fullCalcOnLoad="1"/>
  <mergeCells count="4">
    <mergeCell ref="C1:D1"/>
    <mergeCell ref="C2:D2"/>
    <mergeCell ref="C3:D3"/>
    <mergeCell ref="C4:D4"/>
  </mergeCells>
  <phoneticPr fontId="6" type="noConversion"/>
  <hyperlinks>
    <hyperlink ref="B19" r:id="rId1"/>
    <hyperlink ref="B20" r:id="rId2"/>
  </hyperlinks>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 Katrina</dc:creator>
  <cp:lastModifiedBy>Andrew Nelson</cp:lastModifiedBy>
  <dcterms:created xsi:type="dcterms:W3CDTF">2018-05-03T16:43:25Z</dcterms:created>
  <dcterms:modified xsi:type="dcterms:W3CDTF">2018-05-22T14:16:31Z</dcterms:modified>
</cp:coreProperties>
</file>